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tilisateur\Downloads\"/>
    </mc:Choice>
  </mc:AlternateContent>
  <bookViews>
    <workbookView xWindow="0" yWindow="0" windowWidth="28800" windowHeight="11130"/>
  </bookViews>
  <sheets>
    <sheet name="Feuil1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S36" i="1" l="1"/>
  <c r="W36" i="1" s="1"/>
  <c r="S49" i="1" l="1"/>
  <c r="W49" i="1" s="1"/>
  <c r="S43" i="1"/>
  <c r="W43" i="1" s="1"/>
  <c r="S29" i="1"/>
  <c r="W29" i="1" s="1"/>
  <c r="S19" i="1" l="1"/>
  <c r="W19" i="1" s="1"/>
  <c r="S20" i="1"/>
  <c r="W20" i="1" s="1"/>
  <c r="S21" i="1"/>
  <c r="W21" i="1" s="1"/>
  <c r="S22" i="1"/>
  <c r="W22" i="1" s="1"/>
  <c r="S23" i="1"/>
  <c r="W23" i="1" s="1"/>
  <c r="S24" i="1"/>
  <c r="W24" i="1" s="1"/>
  <c r="S25" i="1"/>
  <c r="W25" i="1" s="1"/>
  <c r="S26" i="1"/>
  <c r="W26" i="1" s="1"/>
  <c r="S27" i="1"/>
  <c r="W27" i="1" s="1"/>
  <c r="S28" i="1"/>
  <c r="W28" i="1" s="1"/>
  <c r="S30" i="1"/>
  <c r="W30" i="1" s="1"/>
  <c r="S31" i="1"/>
  <c r="W31" i="1" s="1"/>
  <c r="S32" i="1"/>
  <c r="W32" i="1" s="1"/>
  <c r="S33" i="1"/>
  <c r="W33" i="1" s="1"/>
  <c r="S34" i="1"/>
  <c r="W34" i="1" s="1"/>
  <c r="S35" i="1"/>
  <c r="W35" i="1" s="1"/>
  <c r="S37" i="1"/>
  <c r="W37" i="1" s="1"/>
  <c r="S38" i="1"/>
  <c r="W38" i="1" s="1"/>
  <c r="S39" i="1"/>
  <c r="W39" i="1" s="1"/>
  <c r="S40" i="1"/>
  <c r="W40" i="1" s="1"/>
  <c r="S41" i="1"/>
  <c r="W41" i="1" s="1"/>
  <c r="S42" i="1"/>
  <c r="W42" i="1" s="1"/>
  <c r="S44" i="1"/>
  <c r="W44" i="1" s="1"/>
  <c r="S45" i="1"/>
  <c r="W45" i="1" s="1"/>
  <c r="S46" i="1"/>
  <c r="W46" i="1" s="1"/>
  <c r="S47" i="1"/>
  <c r="W47" i="1" s="1"/>
  <c r="S48" i="1"/>
  <c r="W48" i="1" s="1"/>
  <c r="S50" i="1"/>
  <c r="W50" i="1" s="1"/>
  <c r="S51" i="1"/>
  <c r="W51" i="1" s="1"/>
  <c r="S52" i="1"/>
  <c r="W52" i="1" s="1"/>
  <c r="S53" i="1"/>
  <c r="W53" i="1" s="1"/>
  <c r="S54" i="1"/>
  <c r="W54" i="1" s="1"/>
  <c r="S55" i="1"/>
  <c r="W55" i="1" s="1"/>
  <c r="S56" i="1"/>
  <c r="W56" i="1" s="1"/>
  <c r="S57" i="1"/>
  <c r="W57" i="1" s="1"/>
  <c r="S58" i="1"/>
  <c r="W58" i="1" s="1"/>
  <c r="S18" i="1"/>
  <c r="W18" i="1" s="1"/>
</calcChain>
</file>

<file path=xl/sharedStrings.xml><?xml version="1.0" encoding="utf-8"?>
<sst xmlns="http://schemas.openxmlformats.org/spreadsheetml/2006/main" count="265" uniqueCount="179">
  <si>
    <t>E</t>
  </si>
  <si>
    <t>E     N</t>
  </si>
  <si>
    <t>F</t>
  </si>
  <si>
    <t>St    St</t>
  </si>
  <si>
    <t>C     L</t>
  </si>
  <si>
    <t>V</t>
  </si>
  <si>
    <t>S     R</t>
  </si>
  <si>
    <t>D     S</t>
  </si>
  <si>
    <t>P</t>
  </si>
  <si>
    <t>C     A</t>
  </si>
  <si>
    <t>B     M</t>
  </si>
  <si>
    <t>A    S</t>
  </si>
  <si>
    <t>V     M</t>
  </si>
  <si>
    <t>C     G</t>
  </si>
  <si>
    <t>C</t>
  </si>
  <si>
    <t>U     O</t>
  </si>
  <si>
    <t>O</t>
  </si>
  <si>
    <t>G     L</t>
  </si>
  <si>
    <t>H     A</t>
  </si>
  <si>
    <t>A</t>
  </si>
  <si>
    <t>E     E</t>
  </si>
  <si>
    <t>A     U</t>
  </si>
  <si>
    <t>R     R</t>
  </si>
  <si>
    <t>E      I</t>
  </si>
  <si>
    <t>L     A</t>
  </si>
  <si>
    <t>A     O</t>
  </si>
  <si>
    <t>H     U</t>
  </si>
  <si>
    <t>L</t>
  </si>
  <si>
    <t>R     G</t>
  </si>
  <si>
    <t>N</t>
  </si>
  <si>
    <t>E     U</t>
  </si>
  <si>
    <t>U     N</t>
  </si>
  <si>
    <t>R</t>
  </si>
  <si>
    <t>N    S</t>
  </si>
  <si>
    <t>M     R</t>
  </si>
  <si>
    <t>O     G</t>
  </si>
  <si>
    <t>A     E</t>
  </si>
  <si>
    <t>L     U</t>
  </si>
  <si>
    <t>L     N</t>
  </si>
  <si>
    <t>A      I</t>
  </si>
  <si>
    <t>U</t>
  </si>
  <si>
    <t>T</t>
  </si>
  <si>
    <t>O     P</t>
  </si>
  <si>
    <t>I      D</t>
  </si>
  <si>
    <t>O    U</t>
  </si>
  <si>
    <t>E     O</t>
  </si>
  <si>
    <t>I       E</t>
  </si>
  <si>
    <t>U     R</t>
  </si>
  <si>
    <t>U     M</t>
  </si>
  <si>
    <t>L     T</t>
  </si>
  <si>
    <t>P     L</t>
  </si>
  <si>
    <t>Recensés</t>
  </si>
  <si>
    <t>Z</t>
  </si>
  <si>
    <t xml:space="preserve">       N</t>
  </si>
  <si>
    <t>R     E</t>
  </si>
  <si>
    <t>S     E</t>
  </si>
  <si>
    <t>N    U</t>
  </si>
  <si>
    <t>I      B</t>
  </si>
  <si>
    <t>X     N</t>
  </si>
  <si>
    <t>M     M</t>
  </si>
  <si>
    <t>Y     E</t>
  </si>
  <si>
    <t>E     L</t>
  </si>
  <si>
    <t>A l'origine</t>
  </si>
  <si>
    <t>G     R</t>
  </si>
  <si>
    <t>N     L</t>
  </si>
  <si>
    <t>C    I</t>
  </si>
  <si>
    <t xml:space="preserve">       V</t>
  </si>
  <si>
    <t>O     A</t>
  </si>
  <si>
    <t>E     R</t>
  </si>
  <si>
    <t>E     G</t>
  </si>
  <si>
    <t>E     C</t>
  </si>
  <si>
    <t>H    N</t>
  </si>
  <si>
    <t>H</t>
  </si>
  <si>
    <t>N      I</t>
  </si>
  <si>
    <t>S     A</t>
  </si>
  <si>
    <t>B</t>
  </si>
  <si>
    <t>M</t>
  </si>
  <si>
    <t>V     L</t>
  </si>
  <si>
    <t>Y</t>
  </si>
  <si>
    <t>D'</t>
  </si>
  <si>
    <t>I</t>
  </si>
  <si>
    <t>E    T</t>
  </si>
  <si>
    <t>R     V</t>
  </si>
  <si>
    <t>E     T</t>
  </si>
  <si>
    <t>T      G</t>
  </si>
  <si>
    <t xml:space="preserve">       Y</t>
  </si>
  <si>
    <t>E     M</t>
  </si>
  <si>
    <t xml:space="preserve">      S</t>
  </si>
  <si>
    <t>D</t>
  </si>
  <si>
    <t>S    E</t>
  </si>
  <si>
    <t>E     Y</t>
  </si>
  <si>
    <t>R     H</t>
  </si>
  <si>
    <t xml:space="preserve">        N</t>
  </si>
  <si>
    <t xml:space="preserve">        E</t>
  </si>
  <si>
    <t>S</t>
  </si>
  <si>
    <t xml:space="preserve">S   </t>
  </si>
  <si>
    <t xml:space="preserve">       C</t>
  </si>
  <si>
    <t>C      I</t>
  </si>
  <si>
    <t xml:space="preserve">E  </t>
  </si>
  <si>
    <t>G</t>
  </si>
  <si>
    <t xml:space="preserve">       R</t>
  </si>
  <si>
    <t xml:space="preserve">       O</t>
  </si>
  <si>
    <t>H     R</t>
  </si>
  <si>
    <t xml:space="preserve">        T</t>
  </si>
  <si>
    <t>I       A</t>
  </si>
  <si>
    <t xml:space="preserve">       U</t>
  </si>
  <si>
    <t xml:space="preserve">      C</t>
  </si>
  <si>
    <t>R     N</t>
  </si>
  <si>
    <t xml:space="preserve">       I</t>
  </si>
  <si>
    <t xml:space="preserve">       E</t>
  </si>
  <si>
    <t>Espèce</t>
  </si>
  <si>
    <t>Eclu</t>
  </si>
  <si>
    <t>Lè No</t>
  </si>
  <si>
    <t>Font</t>
  </si>
  <si>
    <t>St G</t>
  </si>
  <si>
    <t>Ch L</t>
  </si>
  <si>
    <t>V avr</t>
  </si>
  <si>
    <t>Fe Vi</t>
  </si>
  <si>
    <t xml:space="preserve">Se Re </t>
  </si>
  <si>
    <t>Damp</t>
  </si>
  <si>
    <t>PERR</t>
  </si>
  <si>
    <t>PERC</t>
  </si>
  <si>
    <t>BE MI</t>
  </si>
  <si>
    <t>AL SA</t>
  </si>
  <si>
    <t>V Loir</t>
  </si>
  <si>
    <t>Ch Gu</t>
  </si>
  <si>
    <t>Conie</t>
  </si>
  <si>
    <t>TOTAL</t>
  </si>
  <si>
    <t>GREBE HUPPE</t>
  </si>
  <si>
    <t>GREBE CASTAGNEUX</t>
  </si>
  <si>
    <t>GRAND CORMORAN</t>
  </si>
  <si>
    <t>HERON CENDRE</t>
  </si>
  <si>
    <t>BIHOREAU GRIS</t>
  </si>
  <si>
    <t>HERON GARDE-BOEUFS</t>
  </si>
  <si>
    <t>GRANDE AIGRETTE</t>
  </si>
  <si>
    <t>AIGRETTE GARZETTE</t>
  </si>
  <si>
    <t>CYGNE TUBERCULE</t>
  </si>
  <si>
    <t>CYGNE NOIR</t>
  </si>
  <si>
    <t>BERNACHE DU CANADA</t>
  </si>
  <si>
    <t>BERNACHE NONNETTE</t>
  </si>
  <si>
    <t>TADORNE DE BELON</t>
  </si>
  <si>
    <t>CANARD COLVERT</t>
  </si>
  <si>
    <t>CANARD PILET</t>
  </si>
  <si>
    <t>CANARD CHIPEAU</t>
  </si>
  <si>
    <t>CANARD SOUCHET</t>
  </si>
  <si>
    <t>CANARD SIFFLEUR</t>
  </si>
  <si>
    <t>SARCELLE D'HIVER</t>
  </si>
  <si>
    <t>FULIGULE MORILLON</t>
  </si>
  <si>
    <t>FULIGULE MILOUIN</t>
  </si>
  <si>
    <t>HARLE PIETTE</t>
  </si>
  <si>
    <t>HARLE BIEVRE</t>
  </si>
  <si>
    <t>RALE D'EAU</t>
  </si>
  <si>
    <t>FOULQUE MACROULE</t>
  </si>
  <si>
    <t>COURLIS CENDRE</t>
  </si>
  <si>
    <t>BECASSINE DES MARAIS</t>
  </si>
  <si>
    <t>CHEVALIER  CULBLANC</t>
  </si>
  <si>
    <t>CHEVALIER GUIGNETTE</t>
  </si>
  <si>
    <t>GOELAND ARGENTE</t>
  </si>
  <si>
    <t>MOUETTE RIEUSE</t>
  </si>
  <si>
    <t>MARTIN PECHEUR</t>
  </si>
  <si>
    <t>BERG DES RUISSEAUX</t>
  </si>
  <si>
    <t>Participants :</t>
  </si>
  <si>
    <t>GARROT A ŒIL D OR</t>
  </si>
  <si>
    <t>OUETTE D EGYPTE</t>
  </si>
  <si>
    <t>GALLINULE POULE D EAU</t>
  </si>
  <si>
    <t>OIE A TETE BARREE</t>
  </si>
  <si>
    <t>NETTE ROUSSE</t>
  </si>
  <si>
    <t>TOTAL GENERAL</t>
  </si>
  <si>
    <t>Brou</t>
  </si>
  <si>
    <t>Marg</t>
  </si>
  <si>
    <t>OIE CENDREE</t>
  </si>
  <si>
    <t>RECENSEMENT OISEAUX D'EAUX MI-JANVIER 2022</t>
  </si>
  <si>
    <t>PILET DES BAHAMAS</t>
  </si>
  <si>
    <t>Site non</t>
  </si>
  <si>
    <t>Cun</t>
  </si>
  <si>
    <t>Josepha Martins, Patrick Mulet &amp; Isabelle Champion, Maxence &amp; Frederic Pelletier, Sabine Robinet, Jean Luc Rousseau</t>
  </si>
  <si>
    <t>GOELAND LEUCOPHEE</t>
  </si>
  <si>
    <t xml:space="preserve"> Joel Aubouin, Cédric Beaudoin, Michel Boin, Olivier Bougnol, Michel Brugiere, Yves Catherinot, Elodie Chatel, Colette &amp; Thierry Cense, Marie Odile Davenas,</t>
  </si>
  <si>
    <r>
      <t>Catherine Delecourt,</t>
    </r>
    <r>
      <rPr>
        <sz val="10"/>
        <rFont val="Arial"/>
        <family val="2"/>
      </rPr>
      <t xml:space="preserve"> Michel Doublet, Remy Ganna, Eric Gueret, Laurent Gojard, Dominique Launay, Eric Le Bras, Thierry Leterme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</si>
</sst>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99FFCC"/>
        <bgColor indexed="64"/>
      </patternFill>
    </fill>
    <fill>
      <patternFill patternType="solid">
        <fgColor rgb="FF99FFCC"/>
        <bgColor indexed="35"/>
      </patternFill>
    </fill>
    <fill>
      <patternFill patternType="solid">
        <fgColor rgb="FFCCECFF"/>
        <bgColor indexed="64"/>
      </patternFill>
    </fill>
    <fill>
      <patternFill patternType="solid">
        <fgColor rgb="FF6699FF"/>
        <bgColor indexed="3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0" fillId="0" borderId="1" xfId="0" applyBorder="1"/>
    <xf numFmtId="0" fontId="1" fillId="0" borderId="1" xfId="0" applyFont="1" applyBorder="1"/>
    <xf numFmtId="0" fontId="1" fillId="0" borderId="2" xfId="0" applyFont="1" applyFill="1" applyBorder="1" applyAlignment="1">
      <alignment horizontal="left"/>
    </xf>
    <xf numFmtId="0" fontId="0" fillId="0" borderId="3" xfId="0" applyBorder="1"/>
    <xf numFmtId="0" fontId="0" fillId="0" borderId="2" xfId="0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Border="1"/>
    <xf numFmtId="0" fontId="1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2" borderId="0" xfId="0" applyFill="1"/>
    <xf numFmtId="0" fontId="0" fillId="0" borderId="0" xfId="0" applyFont="1" applyFill="1" applyAlignment="1"/>
    <xf numFmtId="0" fontId="0" fillId="2" borderId="0" xfId="0" applyFill="1" applyBorder="1"/>
    <xf numFmtId="0" fontId="3" fillId="3" borderId="7" xfId="0" applyFont="1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1" fillId="5" borderId="12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center"/>
    </xf>
    <xf numFmtId="0" fontId="1" fillId="5" borderId="8" xfId="0" applyFont="1" applyFill="1" applyBorder="1"/>
    <xf numFmtId="0" fontId="1" fillId="5" borderId="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left"/>
    </xf>
    <xf numFmtId="0" fontId="1" fillId="5" borderId="13" xfId="0" applyFont="1" applyFill="1" applyBorder="1" applyAlignment="1">
      <alignment horizontal="center"/>
    </xf>
    <xf numFmtId="0" fontId="1" fillId="5" borderId="13" xfId="0" applyFont="1" applyFill="1" applyBorder="1"/>
    <xf numFmtId="0" fontId="0" fillId="5" borderId="13" xfId="0" applyFont="1" applyFill="1" applyBorder="1" applyAlignment="1">
      <alignment horizontal="right"/>
    </xf>
    <xf numFmtId="0" fontId="1" fillId="5" borderId="13" xfId="0" applyFont="1" applyFill="1" applyBorder="1" applyAlignment="1">
      <alignment horizontal="right"/>
    </xf>
    <xf numFmtId="0" fontId="0" fillId="5" borderId="13" xfId="0" applyFill="1" applyBorder="1"/>
    <xf numFmtId="0" fontId="0" fillId="5" borderId="2" xfId="0" applyFill="1" applyBorder="1" applyAlignment="1">
      <alignment horizontal="center"/>
    </xf>
    <xf numFmtId="0" fontId="0" fillId="5" borderId="13" xfId="0" applyFill="1" applyBorder="1" applyAlignment="1">
      <alignment horizontal="left"/>
    </xf>
    <xf numFmtId="0" fontId="0" fillId="5" borderId="13" xfId="0" applyFont="1" applyFill="1" applyBorder="1" applyAlignment="1">
      <alignment horizontal="center"/>
    </xf>
    <xf numFmtId="0" fontId="0" fillId="5" borderId="4" xfId="0" applyFill="1" applyBorder="1"/>
    <xf numFmtId="0" fontId="3" fillId="5" borderId="0" xfId="0" applyFont="1" applyFill="1" applyBorder="1" applyAlignment="1">
      <alignment horizontal="center"/>
    </xf>
    <xf numFmtId="0" fontId="1" fillId="6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26" xfId="0" applyFill="1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9" xfId="0" applyBorder="1" applyAlignment="1"/>
    <xf numFmtId="0" fontId="0" fillId="0" borderId="29" xfId="0" applyBorder="1"/>
    <xf numFmtId="0" fontId="0" fillId="0" borderId="30" xfId="0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0" fillId="0" borderId="32" xfId="0" applyFill="1" applyBorder="1" applyAlignment="1">
      <alignment horizontal="left"/>
    </xf>
    <xf numFmtId="0" fontId="4" fillId="0" borderId="33" xfId="0" applyFont="1" applyFill="1" applyBorder="1" applyAlignment="1">
      <alignment horizontal="center"/>
    </xf>
    <xf numFmtId="0" fontId="0" fillId="5" borderId="8" xfId="0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4" fillId="0" borderId="34" xfId="0" applyFont="1" applyFill="1" applyBorder="1" applyAlignment="1">
      <alignment horizontal="center"/>
    </xf>
    <xf numFmtId="0" fontId="0" fillId="0" borderId="35" xfId="0" applyFill="1" applyBorder="1" applyAlignment="1">
      <alignment horizontal="left"/>
    </xf>
    <xf numFmtId="0" fontId="3" fillId="7" borderId="12" xfId="0" applyFont="1" applyFill="1" applyBorder="1" applyAlignment="1">
      <alignment horizontal="left"/>
    </xf>
    <xf numFmtId="0" fontId="5" fillId="3" borderId="37" xfId="0" applyFont="1" applyFill="1" applyBorder="1" applyAlignment="1">
      <alignment horizontal="center"/>
    </xf>
    <xf numFmtId="0" fontId="5" fillId="7" borderId="20" xfId="0" applyFont="1" applyFill="1" applyBorder="1"/>
    <xf numFmtId="0" fontId="1" fillId="7" borderId="14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left"/>
    </xf>
    <xf numFmtId="0" fontId="1" fillId="7" borderId="14" xfId="0" applyFont="1" applyFill="1" applyBorder="1"/>
    <xf numFmtId="0" fontId="1" fillId="7" borderId="27" xfId="0" applyFont="1" applyFill="1" applyBorder="1"/>
    <xf numFmtId="0" fontId="1" fillId="7" borderId="5" xfId="0" applyFont="1" applyFill="1" applyBorder="1" applyAlignment="1">
      <alignment horizontal="left"/>
    </xf>
    <xf numFmtId="0" fontId="5" fillId="3" borderId="38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3" fillId="9" borderId="20" xfId="0" applyFont="1" applyFill="1" applyBorder="1" applyAlignment="1">
      <alignment horizontal="center"/>
    </xf>
    <xf numFmtId="0" fontId="0" fillId="10" borderId="36" xfId="0" applyFill="1" applyBorder="1"/>
    <xf numFmtId="0" fontId="6" fillId="0" borderId="7" xfId="0" applyFont="1" applyFill="1" applyBorder="1" applyAlignment="1">
      <alignment horizontal="center"/>
    </xf>
    <xf numFmtId="0" fontId="0" fillId="5" borderId="0" xfId="0" applyFill="1"/>
    <xf numFmtId="0" fontId="0" fillId="0" borderId="35" xfId="0" applyBorder="1"/>
    <xf numFmtId="0" fontId="3" fillId="7" borderId="27" xfId="0" applyFont="1" applyFill="1" applyBorder="1" applyAlignment="1">
      <alignment horizontal="left"/>
    </xf>
    <xf numFmtId="0" fontId="3" fillId="7" borderId="41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1" fillId="4" borderId="37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99FFCC"/>
      <color rgb="FF66FFCC"/>
      <color rgb="FF0066FF"/>
      <color rgb="FF3366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8"/>
  <sheetViews>
    <sheetView tabSelected="1" workbookViewId="0">
      <pane xSplit="2" ySplit="16" topLeftCell="C17" activePane="bottomRight" state="frozen"/>
      <selection pane="topRight" activeCell="C1" sqref="C1"/>
      <selection pane="bottomLeft" activeCell="A17" sqref="A17"/>
      <selection pane="bottomRight" activeCell="W36" sqref="W36"/>
    </sheetView>
  </sheetViews>
  <sheetFormatPr baseColWidth="10" defaultRowHeight="12.75" x14ac:dyDescent="0.2"/>
  <cols>
    <col min="1" max="1" width="23.42578125" style="1" customWidth="1"/>
    <col min="2" max="2" width="1.42578125" style="1" customWidth="1"/>
    <col min="3" max="3" width="6.140625" style="2" customWidth="1"/>
    <col min="4" max="7" width="6.28515625" style="2" customWidth="1"/>
    <col min="8" max="8" width="6.42578125" style="3" customWidth="1"/>
    <col min="9" max="9" width="6.28515625" style="4" customWidth="1"/>
    <col min="10" max="10" width="6.85546875" style="3" customWidth="1"/>
    <col min="11" max="11" width="6.7109375" customWidth="1"/>
    <col min="12" max="12" width="6.28515625" customWidth="1"/>
    <col min="13" max="14" width="6.42578125" customWidth="1"/>
    <col min="15" max="15" width="6.5703125" customWidth="1"/>
    <col min="16" max="16" width="6.42578125" customWidth="1"/>
    <col min="17" max="17" width="6.140625" customWidth="1"/>
    <col min="18" max="18" width="6.28515625" customWidth="1"/>
    <col min="19" max="19" width="10.28515625" customWidth="1"/>
    <col min="20" max="22" width="6.5703125" customWidth="1"/>
    <col min="23" max="23" width="19.140625" customWidth="1"/>
  </cols>
  <sheetData>
    <row r="1" spans="1:26" ht="13.5" thickBot="1" x14ac:dyDescent="0.25">
      <c r="A1" s="5"/>
      <c r="B1" s="5"/>
      <c r="C1" s="6"/>
      <c r="D1" s="6"/>
      <c r="E1" s="6"/>
      <c r="F1" s="6"/>
      <c r="G1" s="6"/>
      <c r="H1" s="7"/>
      <c r="I1" s="8"/>
      <c r="J1" s="7"/>
      <c r="K1" s="9"/>
      <c r="L1" s="9"/>
      <c r="M1" s="9"/>
      <c r="N1" s="9"/>
      <c r="O1" s="9"/>
      <c r="P1" s="9"/>
      <c r="Q1" s="9"/>
      <c r="R1" s="10"/>
      <c r="S1" s="9"/>
      <c r="T1" s="90"/>
    </row>
    <row r="2" spans="1:26" x14ac:dyDescent="0.2">
      <c r="A2" s="98" t="s">
        <v>171</v>
      </c>
      <c r="B2" s="11"/>
      <c r="C2" s="30" t="s">
        <v>0</v>
      </c>
      <c r="D2" s="31" t="s">
        <v>1</v>
      </c>
      <c r="E2" s="32" t="s">
        <v>2</v>
      </c>
      <c r="F2" s="32" t="s">
        <v>3</v>
      </c>
      <c r="G2" s="32" t="s">
        <v>4</v>
      </c>
      <c r="H2" s="32" t="s">
        <v>5</v>
      </c>
      <c r="I2" s="32" t="s">
        <v>2</v>
      </c>
      <c r="J2" s="31" t="s">
        <v>6</v>
      </c>
      <c r="K2" s="33" t="s">
        <v>7</v>
      </c>
      <c r="L2" s="32" t="s">
        <v>8</v>
      </c>
      <c r="M2" s="33" t="s">
        <v>9</v>
      </c>
      <c r="N2" s="33" t="s">
        <v>10</v>
      </c>
      <c r="O2" s="33" t="s">
        <v>11</v>
      </c>
      <c r="P2" s="31" t="s">
        <v>12</v>
      </c>
      <c r="Q2" s="33" t="s">
        <v>13</v>
      </c>
      <c r="R2" s="32" t="s">
        <v>5</v>
      </c>
      <c r="S2" s="12"/>
      <c r="T2" s="37" t="s">
        <v>173</v>
      </c>
      <c r="U2" s="44"/>
      <c r="V2" s="44"/>
      <c r="W2" s="67"/>
    </row>
    <row r="3" spans="1:26" x14ac:dyDescent="0.2">
      <c r="A3" s="99"/>
      <c r="B3" s="11"/>
      <c r="C3" s="34" t="s">
        <v>14</v>
      </c>
      <c r="D3" s="35" t="s">
        <v>15</v>
      </c>
      <c r="E3" s="36" t="s">
        <v>16</v>
      </c>
      <c r="F3" s="35" t="s">
        <v>17</v>
      </c>
      <c r="G3" s="36" t="s">
        <v>18</v>
      </c>
      <c r="H3" s="36" t="s">
        <v>19</v>
      </c>
      <c r="I3" s="36" t="s">
        <v>0</v>
      </c>
      <c r="J3" s="35" t="s">
        <v>20</v>
      </c>
      <c r="K3" s="37" t="s">
        <v>21</v>
      </c>
      <c r="L3" s="36" t="s">
        <v>0</v>
      </c>
      <c r="M3" s="37" t="s">
        <v>22</v>
      </c>
      <c r="N3" s="37" t="s">
        <v>23</v>
      </c>
      <c r="O3" s="37" t="s">
        <v>24</v>
      </c>
      <c r="P3" s="35" t="s">
        <v>25</v>
      </c>
      <c r="Q3" s="37" t="s">
        <v>26</v>
      </c>
      <c r="R3" s="36" t="s">
        <v>19</v>
      </c>
      <c r="S3" s="12"/>
      <c r="T3" s="37" t="s">
        <v>51</v>
      </c>
      <c r="U3" s="37"/>
      <c r="V3" s="40"/>
      <c r="W3" s="68"/>
    </row>
    <row r="4" spans="1:26" x14ac:dyDescent="0.2">
      <c r="A4" s="99"/>
      <c r="B4" s="11"/>
      <c r="C4" s="34" t="s">
        <v>27</v>
      </c>
      <c r="D4" s="35" t="s">
        <v>28</v>
      </c>
      <c r="E4" s="36" t="s">
        <v>29</v>
      </c>
      <c r="F4" s="35" t="s">
        <v>30</v>
      </c>
      <c r="G4" s="36" t="s">
        <v>31</v>
      </c>
      <c r="H4" s="36" t="s">
        <v>27</v>
      </c>
      <c r="I4" s="36" t="s">
        <v>32</v>
      </c>
      <c r="J4" s="35" t="s">
        <v>33</v>
      </c>
      <c r="K4" s="37" t="s">
        <v>34</v>
      </c>
      <c r="L4" s="36" t="s">
        <v>32</v>
      </c>
      <c r="M4" s="37" t="s">
        <v>35</v>
      </c>
      <c r="N4" s="37" t="s">
        <v>36</v>
      </c>
      <c r="O4" s="37" t="s">
        <v>37</v>
      </c>
      <c r="P4" s="35" t="s">
        <v>38</v>
      </c>
      <c r="Q4" s="37" t="s">
        <v>39</v>
      </c>
      <c r="R4" s="36" t="s">
        <v>27</v>
      </c>
      <c r="S4" s="12"/>
      <c r="T4" s="37" t="s">
        <v>62</v>
      </c>
      <c r="U4" s="37"/>
      <c r="V4" s="66"/>
      <c r="W4" s="68"/>
    </row>
    <row r="5" spans="1:26" x14ac:dyDescent="0.2">
      <c r="A5" s="99"/>
      <c r="B5" s="11"/>
      <c r="C5" s="34" t="s">
        <v>40</v>
      </c>
      <c r="D5" s="35" t="s">
        <v>20</v>
      </c>
      <c r="E5" s="36" t="s">
        <v>41</v>
      </c>
      <c r="F5" s="35" t="s">
        <v>42</v>
      </c>
      <c r="G5" s="36" t="s">
        <v>43</v>
      </c>
      <c r="H5" s="36" t="s">
        <v>27</v>
      </c>
      <c r="I5" s="36" t="s">
        <v>41</v>
      </c>
      <c r="J5" s="35" t="s">
        <v>44</v>
      </c>
      <c r="K5" s="37" t="s">
        <v>8</v>
      </c>
      <c r="L5" s="36" t="s">
        <v>32</v>
      </c>
      <c r="M5" s="37" t="s">
        <v>46</v>
      </c>
      <c r="N5" s="37" t="s">
        <v>47</v>
      </c>
      <c r="O5" s="37" t="s">
        <v>48</v>
      </c>
      <c r="P5" s="35" t="s">
        <v>49</v>
      </c>
      <c r="Q5" s="37" t="s">
        <v>50</v>
      </c>
      <c r="R5" s="36" t="s">
        <v>27</v>
      </c>
      <c r="S5" s="12"/>
      <c r="T5" s="89"/>
      <c r="U5" s="37"/>
      <c r="V5" s="40"/>
      <c r="W5" s="68"/>
    </row>
    <row r="6" spans="1:26" x14ac:dyDescent="0.2">
      <c r="A6" s="99"/>
      <c r="B6" s="11"/>
      <c r="C6" s="34" t="s">
        <v>52</v>
      </c>
      <c r="D6" s="35" t="s">
        <v>53</v>
      </c>
      <c r="E6" s="36" t="s">
        <v>0</v>
      </c>
      <c r="F6" s="35" t="s">
        <v>54</v>
      </c>
      <c r="G6" s="36" t="s">
        <v>55</v>
      </c>
      <c r="H6" s="36" t="s">
        <v>0</v>
      </c>
      <c r="I6" s="36" t="s">
        <v>0</v>
      </c>
      <c r="J6" s="35" t="s">
        <v>56</v>
      </c>
      <c r="K6" s="37" t="s">
        <v>57</v>
      </c>
      <c r="L6" s="36" t="s">
        <v>40</v>
      </c>
      <c r="M6" s="37" t="s">
        <v>58</v>
      </c>
      <c r="N6" s="37" t="s">
        <v>59</v>
      </c>
      <c r="O6" s="37" t="s">
        <v>60</v>
      </c>
      <c r="P6" s="35" t="s">
        <v>23</v>
      </c>
      <c r="Q6" s="37" t="s">
        <v>61</v>
      </c>
      <c r="R6" s="36" t="s">
        <v>0</v>
      </c>
      <c r="S6" s="12"/>
      <c r="T6" s="36" t="s">
        <v>14</v>
      </c>
      <c r="U6" s="36" t="s">
        <v>75</v>
      </c>
      <c r="V6" s="36" t="s">
        <v>76</v>
      </c>
      <c r="W6" s="68"/>
    </row>
    <row r="7" spans="1:26" x14ac:dyDescent="0.2">
      <c r="A7" s="99"/>
      <c r="B7" s="11"/>
      <c r="C7" s="34" t="s">
        <v>0</v>
      </c>
      <c r="D7" s="35" t="s">
        <v>49</v>
      </c>
      <c r="E7" s="36" t="s">
        <v>29</v>
      </c>
      <c r="F7" s="35" t="s">
        <v>63</v>
      </c>
      <c r="G7" s="36" t="s">
        <v>64</v>
      </c>
      <c r="H7" s="36" t="s">
        <v>0</v>
      </c>
      <c r="I7" s="36"/>
      <c r="J7" s="35" t="s">
        <v>65</v>
      </c>
      <c r="K7" s="37" t="s">
        <v>61</v>
      </c>
      <c r="L7" s="36" t="s">
        <v>14</v>
      </c>
      <c r="M7" s="37" t="s">
        <v>66</v>
      </c>
      <c r="N7" s="37" t="s">
        <v>67</v>
      </c>
      <c r="O7" s="37" t="s">
        <v>68</v>
      </c>
      <c r="P7" s="35" t="s">
        <v>69</v>
      </c>
      <c r="Q7" s="37" t="s">
        <v>24</v>
      </c>
      <c r="R7" s="36" t="s">
        <v>0</v>
      </c>
      <c r="S7" s="12"/>
      <c r="T7" s="36" t="s">
        <v>72</v>
      </c>
      <c r="U7" s="36" t="s">
        <v>32</v>
      </c>
      <c r="V7" s="36" t="s">
        <v>19</v>
      </c>
      <c r="W7" s="68"/>
    </row>
    <row r="8" spans="1:26" x14ac:dyDescent="0.2">
      <c r="A8" s="99"/>
      <c r="B8" s="11"/>
      <c r="C8" s="34" t="s">
        <v>27</v>
      </c>
      <c r="D8" s="35" t="s">
        <v>0</v>
      </c>
      <c r="E8" s="36" t="s">
        <v>19</v>
      </c>
      <c r="F8" s="35" t="s">
        <v>70</v>
      </c>
      <c r="G8" s="36" t="s">
        <v>61</v>
      </c>
      <c r="H8" s="36"/>
      <c r="I8" s="36" t="s">
        <v>5</v>
      </c>
      <c r="J8" s="35" t="s">
        <v>71</v>
      </c>
      <c r="K8" s="37" t="s">
        <v>54</v>
      </c>
      <c r="L8" s="36" t="s">
        <v>72</v>
      </c>
      <c r="M8" s="37" t="s">
        <v>8</v>
      </c>
      <c r="N8" s="37" t="s">
        <v>73</v>
      </c>
      <c r="O8" s="37" t="s">
        <v>74</v>
      </c>
      <c r="P8" s="35" t="s">
        <v>53</v>
      </c>
      <c r="Q8" s="37" t="s">
        <v>37</v>
      </c>
      <c r="R8" s="36"/>
      <c r="S8" s="12"/>
      <c r="T8" s="36" t="s">
        <v>19</v>
      </c>
      <c r="U8" s="36" t="s">
        <v>16</v>
      </c>
      <c r="V8" s="36" t="s">
        <v>32</v>
      </c>
      <c r="W8" s="68"/>
    </row>
    <row r="9" spans="1:26" x14ac:dyDescent="0.2">
      <c r="A9" s="99"/>
      <c r="B9" s="11"/>
      <c r="C9" s="34" t="s">
        <v>27</v>
      </c>
      <c r="D9" s="35" t="s">
        <v>77</v>
      </c>
      <c r="E9" s="36" t="s">
        <v>78</v>
      </c>
      <c r="F9" s="35" t="s">
        <v>55</v>
      </c>
      <c r="G9" s="36" t="s">
        <v>55</v>
      </c>
      <c r="H9" s="36" t="s">
        <v>79</v>
      </c>
      <c r="I9" s="36" t="s">
        <v>80</v>
      </c>
      <c r="J9" s="35" t="s">
        <v>81</v>
      </c>
      <c r="K9" s="37" t="s">
        <v>82</v>
      </c>
      <c r="L9" s="36" t="s">
        <v>0</v>
      </c>
      <c r="M9" s="37" t="s">
        <v>83</v>
      </c>
      <c r="N9" s="37" t="s">
        <v>84</v>
      </c>
      <c r="O9" s="37" t="s">
        <v>85</v>
      </c>
      <c r="P9" s="35" t="s">
        <v>85</v>
      </c>
      <c r="Q9" s="37" t="s">
        <v>86</v>
      </c>
      <c r="R9" s="36" t="s">
        <v>14</v>
      </c>
      <c r="S9" s="12"/>
      <c r="T9" s="36" t="s">
        <v>41</v>
      </c>
      <c r="U9" s="36" t="s">
        <v>40</v>
      </c>
      <c r="V9" s="36" t="s">
        <v>99</v>
      </c>
      <c r="W9" s="68"/>
    </row>
    <row r="10" spans="1:26" x14ac:dyDescent="0.2">
      <c r="A10" s="99"/>
      <c r="B10" s="11"/>
      <c r="C10" s="34" t="s">
        <v>0</v>
      </c>
      <c r="D10" s="35" t="s">
        <v>20</v>
      </c>
      <c r="E10" s="36"/>
      <c r="F10" s="35"/>
      <c r="G10" s="36" t="s">
        <v>87</v>
      </c>
      <c r="H10" s="36" t="s">
        <v>19</v>
      </c>
      <c r="I10" s="36" t="s">
        <v>88</v>
      </c>
      <c r="J10" s="35" t="s">
        <v>89</v>
      </c>
      <c r="K10" s="37" t="s">
        <v>90</v>
      </c>
      <c r="L10" s="36" t="s">
        <v>41</v>
      </c>
      <c r="M10" s="37" t="s">
        <v>91</v>
      </c>
      <c r="N10" s="37" t="s">
        <v>92</v>
      </c>
      <c r="O10" s="38"/>
      <c r="P10" s="35" t="s">
        <v>27</v>
      </c>
      <c r="Q10" s="37" t="s">
        <v>93</v>
      </c>
      <c r="R10" s="36" t="s">
        <v>16</v>
      </c>
      <c r="S10" s="12"/>
      <c r="T10" s="36" t="s">
        <v>0</v>
      </c>
      <c r="U10" s="36"/>
      <c r="V10" s="36" t="s">
        <v>16</v>
      </c>
      <c r="W10" s="68"/>
    </row>
    <row r="11" spans="1:26" x14ac:dyDescent="0.2">
      <c r="A11" s="99"/>
      <c r="B11" s="11"/>
      <c r="C11" s="34" t="s">
        <v>94</v>
      </c>
      <c r="D11" s="35" t="s">
        <v>95</v>
      </c>
      <c r="E11" s="36" t="s">
        <v>0</v>
      </c>
      <c r="F11" s="35" t="s">
        <v>96</v>
      </c>
      <c r="G11" s="36"/>
      <c r="H11" s="36" t="s">
        <v>5</v>
      </c>
      <c r="I11" s="36" t="s">
        <v>19</v>
      </c>
      <c r="J11" s="35" t="s">
        <v>87</v>
      </c>
      <c r="K11" s="37"/>
      <c r="L11" s="37"/>
      <c r="M11" s="37" t="s">
        <v>97</v>
      </c>
      <c r="N11" s="37" t="s">
        <v>93</v>
      </c>
      <c r="O11" s="39" t="s">
        <v>98</v>
      </c>
      <c r="P11" s="35" t="s">
        <v>35</v>
      </c>
      <c r="Q11" s="37"/>
      <c r="R11" s="36" t="s">
        <v>29</v>
      </c>
      <c r="S11" s="12"/>
      <c r="T11" s="36" t="s">
        <v>19</v>
      </c>
      <c r="U11" s="36"/>
      <c r="V11" s="36" t="s">
        <v>29</v>
      </c>
      <c r="W11" s="68"/>
    </row>
    <row r="12" spans="1:26" x14ac:dyDescent="0.2">
      <c r="A12" s="99"/>
      <c r="B12" s="11"/>
      <c r="C12" s="34"/>
      <c r="D12" s="36" t="s">
        <v>100</v>
      </c>
      <c r="E12" s="36" t="s">
        <v>40</v>
      </c>
      <c r="F12" s="35" t="s">
        <v>101</v>
      </c>
      <c r="G12" s="36"/>
      <c r="H12" s="36" t="s">
        <v>32</v>
      </c>
      <c r="I12" s="36" t="s">
        <v>76</v>
      </c>
      <c r="J12" s="35"/>
      <c r="K12" s="37"/>
      <c r="L12" s="40"/>
      <c r="M12" s="37" t="s">
        <v>102</v>
      </c>
      <c r="N12" s="40"/>
      <c r="O12" s="35" t="s">
        <v>103</v>
      </c>
      <c r="P12" s="35" t="s">
        <v>104</v>
      </c>
      <c r="Q12" s="37"/>
      <c r="R12" s="36" t="s">
        <v>80</v>
      </c>
      <c r="S12" s="12"/>
      <c r="T12" s="45" t="s">
        <v>40</v>
      </c>
      <c r="U12" s="43"/>
      <c r="V12" s="36"/>
      <c r="W12" s="68"/>
    </row>
    <row r="13" spans="1:26" x14ac:dyDescent="0.2">
      <c r="A13" s="99"/>
      <c r="B13" s="13"/>
      <c r="C13" s="41"/>
      <c r="D13" s="36" t="s">
        <v>25</v>
      </c>
      <c r="E13" s="36" t="s">
        <v>32</v>
      </c>
      <c r="F13" s="35" t="s">
        <v>105</v>
      </c>
      <c r="G13" s="36"/>
      <c r="H13" s="36" t="s">
        <v>0</v>
      </c>
      <c r="I13" s="36" t="s">
        <v>0</v>
      </c>
      <c r="J13" s="42"/>
      <c r="K13" s="40"/>
      <c r="L13" s="40"/>
      <c r="M13" s="37" t="s">
        <v>45</v>
      </c>
      <c r="N13" s="40"/>
      <c r="O13" s="36" t="s">
        <v>106</v>
      </c>
      <c r="P13" s="35" t="s">
        <v>107</v>
      </c>
      <c r="Q13" s="37"/>
      <c r="R13" s="36" t="s">
        <v>0</v>
      </c>
      <c r="S13" s="12"/>
      <c r="T13" s="36" t="s">
        <v>88</v>
      </c>
      <c r="U13" s="43"/>
      <c r="V13" s="36"/>
      <c r="W13" s="68"/>
      <c r="Z13" s="22"/>
    </row>
    <row r="14" spans="1:26" x14ac:dyDescent="0.2">
      <c r="A14" s="99"/>
      <c r="B14" s="13"/>
      <c r="C14" s="41"/>
      <c r="D14" s="43" t="s">
        <v>108</v>
      </c>
      <c r="E14" s="36" t="s">
        <v>0</v>
      </c>
      <c r="F14" s="35" t="s">
        <v>100</v>
      </c>
      <c r="G14" s="36"/>
      <c r="H14" s="36"/>
      <c r="I14" s="36"/>
      <c r="J14" s="42"/>
      <c r="K14" s="40"/>
      <c r="L14" s="40"/>
      <c r="M14" s="37" t="s">
        <v>53</v>
      </c>
      <c r="N14" s="40"/>
      <c r="O14" s="38"/>
      <c r="P14" s="35" t="s">
        <v>53</v>
      </c>
      <c r="Q14" s="37"/>
      <c r="R14" s="36"/>
      <c r="S14" s="12"/>
      <c r="T14" s="45" t="s">
        <v>40</v>
      </c>
      <c r="U14" s="37"/>
      <c r="V14" s="40"/>
      <c r="W14" s="68"/>
    </row>
    <row r="15" spans="1:26" ht="13.5" thickBot="1" x14ac:dyDescent="0.25">
      <c r="A15" s="100"/>
      <c r="B15" s="13"/>
      <c r="C15" s="41"/>
      <c r="D15" s="43"/>
      <c r="E15" s="36"/>
      <c r="F15" s="35" t="s">
        <v>66</v>
      </c>
      <c r="G15" s="36"/>
      <c r="H15" s="36"/>
      <c r="I15" s="36"/>
      <c r="J15" s="42"/>
      <c r="K15" s="40"/>
      <c r="L15" s="40"/>
      <c r="M15" s="40"/>
      <c r="N15" s="40"/>
      <c r="O15" s="38"/>
      <c r="P15" s="35" t="s">
        <v>109</v>
      </c>
      <c r="Q15" s="37"/>
      <c r="R15" s="36"/>
      <c r="S15" s="12"/>
      <c r="T15" s="45"/>
      <c r="U15" s="40"/>
      <c r="V15" s="40"/>
      <c r="W15" s="69"/>
    </row>
    <row r="16" spans="1:26" ht="15.75" thickBot="1" x14ac:dyDescent="0.3">
      <c r="A16" s="79" t="s">
        <v>110</v>
      </c>
      <c r="B16" s="14"/>
      <c r="C16" s="75" t="s">
        <v>111</v>
      </c>
      <c r="D16" s="75" t="s">
        <v>112</v>
      </c>
      <c r="E16" s="75" t="s">
        <v>113</v>
      </c>
      <c r="F16" s="75" t="s">
        <v>114</v>
      </c>
      <c r="G16" s="75" t="s">
        <v>115</v>
      </c>
      <c r="H16" s="75" t="s">
        <v>116</v>
      </c>
      <c r="I16" s="75" t="s">
        <v>117</v>
      </c>
      <c r="J16" s="76" t="s">
        <v>118</v>
      </c>
      <c r="K16" s="77" t="s">
        <v>119</v>
      </c>
      <c r="L16" s="77" t="s">
        <v>120</v>
      </c>
      <c r="M16" s="77" t="s">
        <v>121</v>
      </c>
      <c r="N16" s="77" t="s">
        <v>122</v>
      </c>
      <c r="O16" s="77" t="s">
        <v>123</v>
      </c>
      <c r="P16" s="78" t="s">
        <v>124</v>
      </c>
      <c r="Q16" s="77" t="s">
        <v>125</v>
      </c>
      <c r="R16" s="75" t="s">
        <v>126</v>
      </c>
      <c r="S16" s="77" t="s">
        <v>127</v>
      </c>
      <c r="T16" s="92" t="s">
        <v>174</v>
      </c>
      <c r="U16" s="91" t="s">
        <v>168</v>
      </c>
      <c r="V16" s="72" t="s">
        <v>169</v>
      </c>
      <c r="W16" s="74" t="s">
        <v>167</v>
      </c>
    </row>
    <row r="17" spans="1:23" x14ac:dyDescent="0.2">
      <c r="A17" s="15"/>
      <c r="C17" s="55"/>
      <c r="D17" s="56"/>
      <c r="E17" s="56"/>
      <c r="F17" s="56"/>
      <c r="G17" s="56"/>
      <c r="H17" s="57"/>
      <c r="I17" s="58"/>
      <c r="J17" s="57"/>
      <c r="K17" s="59"/>
      <c r="L17" s="59"/>
      <c r="M17" s="59"/>
      <c r="N17" s="59"/>
      <c r="O17" s="59"/>
      <c r="P17" s="59"/>
      <c r="Q17" s="59"/>
      <c r="R17" s="56"/>
      <c r="S17" s="86"/>
      <c r="T17" s="83"/>
      <c r="U17" s="53"/>
      <c r="V17" s="53"/>
      <c r="W17" s="87"/>
    </row>
    <row r="18" spans="1:23" ht="15" x14ac:dyDescent="0.25">
      <c r="A18" s="28" t="s">
        <v>128</v>
      </c>
      <c r="B18" s="13"/>
      <c r="C18" s="60">
        <v>27</v>
      </c>
      <c r="D18" s="49">
        <v>16</v>
      </c>
      <c r="E18" s="17">
        <v>35</v>
      </c>
      <c r="F18" s="17">
        <v>23</v>
      </c>
      <c r="G18" s="17">
        <v>7</v>
      </c>
      <c r="H18" s="16">
        <v>10</v>
      </c>
      <c r="I18" s="16">
        <v>2</v>
      </c>
      <c r="J18" s="16">
        <v>4</v>
      </c>
      <c r="K18" s="16"/>
      <c r="L18" s="16">
        <v>15</v>
      </c>
      <c r="M18" s="16">
        <v>5</v>
      </c>
      <c r="N18" s="16"/>
      <c r="O18" s="16">
        <v>13</v>
      </c>
      <c r="P18" s="16">
        <v>36</v>
      </c>
      <c r="Q18" s="16">
        <v>2</v>
      </c>
      <c r="R18" s="50"/>
      <c r="S18" s="84">
        <f>SUM(C18:R18)</f>
        <v>195</v>
      </c>
      <c r="T18" s="51"/>
      <c r="U18" s="48">
        <v>22</v>
      </c>
      <c r="V18" s="70">
        <v>16</v>
      </c>
      <c r="W18" s="73">
        <f>SUM(S18:V18)</f>
        <v>233</v>
      </c>
    </row>
    <row r="19" spans="1:23" ht="15" x14ac:dyDescent="0.25">
      <c r="A19" s="28" t="s">
        <v>129</v>
      </c>
      <c r="B19" s="13"/>
      <c r="C19" s="60">
        <v>2</v>
      </c>
      <c r="D19" s="49"/>
      <c r="E19" s="17">
        <v>3</v>
      </c>
      <c r="F19" s="17"/>
      <c r="G19" s="17"/>
      <c r="H19" s="16"/>
      <c r="I19" s="16"/>
      <c r="J19" s="16"/>
      <c r="K19" s="16">
        <v>2</v>
      </c>
      <c r="L19" s="16"/>
      <c r="M19" s="16"/>
      <c r="N19" s="16"/>
      <c r="O19" s="16">
        <v>5</v>
      </c>
      <c r="P19" s="16"/>
      <c r="Q19" s="16"/>
      <c r="R19" s="50">
        <v>2</v>
      </c>
      <c r="S19" s="84">
        <f t="shared" ref="S19:S58" si="0">SUM(C19:R19)</f>
        <v>14</v>
      </c>
      <c r="T19" s="52"/>
      <c r="U19" s="16"/>
      <c r="V19" s="50"/>
      <c r="W19" s="73">
        <f t="shared" ref="W19:W58" si="1">SUM(S19:V19)</f>
        <v>14</v>
      </c>
    </row>
    <row r="20" spans="1:23" ht="15" x14ac:dyDescent="0.25">
      <c r="A20" s="28" t="s">
        <v>130</v>
      </c>
      <c r="B20" s="13"/>
      <c r="C20" s="61">
        <v>102</v>
      </c>
      <c r="D20" s="17">
        <v>13</v>
      </c>
      <c r="E20" s="17">
        <v>5</v>
      </c>
      <c r="F20" s="17">
        <v>91</v>
      </c>
      <c r="G20" s="17">
        <v>24</v>
      </c>
      <c r="H20" s="16">
        <v>13</v>
      </c>
      <c r="I20" s="16">
        <v>1</v>
      </c>
      <c r="J20" s="16">
        <v>5</v>
      </c>
      <c r="K20" s="16">
        <v>3</v>
      </c>
      <c r="L20" s="16">
        <v>4</v>
      </c>
      <c r="M20" s="16">
        <v>8</v>
      </c>
      <c r="N20" s="16"/>
      <c r="O20" s="16">
        <v>135</v>
      </c>
      <c r="P20" s="16">
        <v>48</v>
      </c>
      <c r="Q20" s="16">
        <v>24</v>
      </c>
      <c r="R20" s="50">
        <v>2</v>
      </c>
      <c r="S20" s="84">
        <f t="shared" si="0"/>
        <v>478</v>
      </c>
      <c r="T20" s="52"/>
      <c r="U20" s="16">
        <v>15</v>
      </c>
      <c r="V20" s="50">
        <v>13</v>
      </c>
      <c r="W20" s="73">
        <f t="shared" si="1"/>
        <v>506</v>
      </c>
    </row>
    <row r="21" spans="1:23" ht="15" x14ac:dyDescent="0.25">
      <c r="A21" s="28" t="s">
        <v>131</v>
      </c>
      <c r="B21" s="13"/>
      <c r="C21" s="62">
        <v>2</v>
      </c>
      <c r="D21" s="17">
        <v>1</v>
      </c>
      <c r="E21" s="17"/>
      <c r="F21" s="17">
        <v>9</v>
      </c>
      <c r="G21" s="17">
        <v>3</v>
      </c>
      <c r="H21" s="17">
        <v>2</v>
      </c>
      <c r="I21" s="16"/>
      <c r="J21" s="17">
        <v>3</v>
      </c>
      <c r="K21" s="16">
        <v>2</v>
      </c>
      <c r="L21" s="17">
        <v>2</v>
      </c>
      <c r="M21" s="17">
        <v>4</v>
      </c>
      <c r="N21" s="17"/>
      <c r="O21" s="17">
        <v>22</v>
      </c>
      <c r="P21" s="17">
        <v>4</v>
      </c>
      <c r="Q21" s="17"/>
      <c r="R21" s="50">
        <v>1</v>
      </c>
      <c r="S21" s="84">
        <f t="shared" si="0"/>
        <v>55</v>
      </c>
      <c r="T21" s="52"/>
      <c r="U21" s="16"/>
      <c r="V21" s="50">
        <v>3</v>
      </c>
      <c r="W21" s="73">
        <f t="shared" si="1"/>
        <v>58</v>
      </c>
    </row>
    <row r="22" spans="1:23" ht="15" x14ac:dyDescent="0.25">
      <c r="A22" s="28" t="s">
        <v>132</v>
      </c>
      <c r="B22" s="13"/>
      <c r="C22" s="63">
        <v>10</v>
      </c>
      <c r="D22" s="16">
        <v>3</v>
      </c>
      <c r="E22" s="16"/>
      <c r="F22" s="16"/>
      <c r="G22" s="18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50"/>
      <c r="S22" s="84">
        <f t="shared" si="0"/>
        <v>13</v>
      </c>
      <c r="T22" s="52"/>
      <c r="U22" s="16"/>
      <c r="V22" s="50"/>
      <c r="W22" s="73">
        <f t="shared" si="1"/>
        <v>13</v>
      </c>
    </row>
    <row r="23" spans="1:23" ht="15" x14ac:dyDescent="0.25">
      <c r="A23" s="28" t="s">
        <v>133</v>
      </c>
      <c r="B23" s="13"/>
      <c r="C23" s="63"/>
      <c r="D23" s="16">
        <v>5</v>
      </c>
      <c r="E23" s="16"/>
      <c r="F23" s="16"/>
      <c r="G23" s="18"/>
      <c r="H23" s="16"/>
      <c r="I23" s="16"/>
      <c r="J23" s="16"/>
      <c r="K23" s="16"/>
      <c r="L23" s="16"/>
      <c r="M23" s="16"/>
      <c r="N23" s="16"/>
      <c r="O23" s="16">
        <v>1</v>
      </c>
      <c r="P23" s="16">
        <v>35</v>
      </c>
      <c r="Q23" s="16">
        <v>2</v>
      </c>
      <c r="R23" s="50"/>
      <c r="S23" s="94">
        <f t="shared" si="0"/>
        <v>43</v>
      </c>
      <c r="T23" s="52"/>
      <c r="U23" s="16"/>
      <c r="V23" s="50"/>
      <c r="W23" s="73">
        <f t="shared" si="1"/>
        <v>43</v>
      </c>
    </row>
    <row r="24" spans="1:23" ht="15" x14ac:dyDescent="0.25">
      <c r="A24" s="28" t="s">
        <v>134</v>
      </c>
      <c r="B24" s="13"/>
      <c r="C24" s="63"/>
      <c r="D24" s="16">
        <v>5</v>
      </c>
      <c r="E24" s="18">
        <v>1</v>
      </c>
      <c r="F24" s="16">
        <v>8</v>
      </c>
      <c r="G24" s="18">
        <v>2</v>
      </c>
      <c r="H24" s="16">
        <v>4</v>
      </c>
      <c r="I24" s="16">
        <v>1</v>
      </c>
      <c r="J24" s="16">
        <v>6</v>
      </c>
      <c r="K24" s="16"/>
      <c r="L24" s="16">
        <v>5</v>
      </c>
      <c r="M24" s="16"/>
      <c r="N24" s="16"/>
      <c r="O24" s="16">
        <v>27</v>
      </c>
      <c r="P24" s="16">
        <v>6</v>
      </c>
      <c r="Q24" s="16"/>
      <c r="R24" s="50">
        <v>3</v>
      </c>
      <c r="S24" s="84">
        <f t="shared" si="0"/>
        <v>68</v>
      </c>
      <c r="T24" s="52"/>
      <c r="U24" s="16"/>
      <c r="V24" s="50">
        <v>2</v>
      </c>
      <c r="W24" s="73">
        <f t="shared" si="1"/>
        <v>70</v>
      </c>
    </row>
    <row r="25" spans="1:23" ht="15" x14ac:dyDescent="0.25">
      <c r="A25" s="28" t="s">
        <v>135</v>
      </c>
      <c r="B25" s="13"/>
      <c r="C25" s="63"/>
      <c r="D25" s="16"/>
      <c r="E25" s="18">
        <v>4</v>
      </c>
      <c r="F25" s="16"/>
      <c r="G25" s="18"/>
      <c r="H25" s="16">
        <v>2</v>
      </c>
      <c r="I25" s="16"/>
      <c r="J25" s="16"/>
      <c r="K25" s="16"/>
      <c r="L25" s="16"/>
      <c r="M25" s="16"/>
      <c r="N25" s="16"/>
      <c r="O25" s="16">
        <v>17</v>
      </c>
      <c r="P25" s="16">
        <v>24</v>
      </c>
      <c r="Q25" s="16">
        <v>3</v>
      </c>
      <c r="R25" s="50"/>
      <c r="S25" s="84">
        <f t="shared" si="0"/>
        <v>50</v>
      </c>
      <c r="T25" s="52"/>
      <c r="U25" s="16"/>
      <c r="V25" s="50"/>
      <c r="W25" s="73">
        <f t="shared" si="1"/>
        <v>50</v>
      </c>
    </row>
    <row r="26" spans="1:23" ht="15" x14ac:dyDescent="0.25">
      <c r="A26" s="28" t="s">
        <v>136</v>
      </c>
      <c r="B26" s="13"/>
      <c r="C26" s="63">
        <v>4</v>
      </c>
      <c r="D26" s="16">
        <v>2</v>
      </c>
      <c r="E26" s="18">
        <v>2</v>
      </c>
      <c r="F26" s="16">
        <v>4</v>
      </c>
      <c r="G26" s="18"/>
      <c r="H26" s="16">
        <v>3</v>
      </c>
      <c r="I26" s="16"/>
      <c r="J26" s="16"/>
      <c r="K26" s="16">
        <v>2</v>
      </c>
      <c r="L26" s="16">
        <v>7</v>
      </c>
      <c r="M26" s="16">
        <v>3</v>
      </c>
      <c r="N26" s="16"/>
      <c r="O26" s="16">
        <v>7</v>
      </c>
      <c r="P26" s="16">
        <v>22</v>
      </c>
      <c r="Q26" s="16">
        <v>5</v>
      </c>
      <c r="R26" s="50"/>
      <c r="S26" s="84">
        <f t="shared" si="0"/>
        <v>61</v>
      </c>
      <c r="T26" s="93">
        <v>11</v>
      </c>
      <c r="U26" s="16"/>
      <c r="V26" s="50">
        <v>3</v>
      </c>
      <c r="W26" s="73">
        <f t="shared" si="1"/>
        <v>75</v>
      </c>
    </row>
    <row r="27" spans="1:23" ht="15" x14ac:dyDescent="0.25">
      <c r="A27" s="28" t="s">
        <v>137</v>
      </c>
      <c r="B27" s="13"/>
      <c r="C27" s="63"/>
      <c r="D27" s="16"/>
      <c r="E27" s="18"/>
      <c r="F27" s="19"/>
      <c r="G27" s="16"/>
      <c r="H27" s="16"/>
      <c r="I27" s="16"/>
      <c r="J27" s="16"/>
      <c r="K27" s="16"/>
      <c r="L27" s="16"/>
      <c r="M27" s="16"/>
      <c r="N27" s="16"/>
      <c r="O27" s="16">
        <v>3</v>
      </c>
      <c r="P27" s="16"/>
      <c r="Q27" s="16"/>
      <c r="R27" s="50"/>
      <c r="S27" s="84">
        <f t="shared" si="0"/>
        <v>3</v>
      </c>
      <c r="T27" s="52"/>
      <c r="U27" s="16"/>
      <c r="V27" s="50"/>
      <c r="W27" s="73">
        <f t="shared" si="1"/>
        <v>3</v>
      </c>
    </row>
    <row r="28" spans="1:23" ht="15" x14ac:dyDescent="0.25">
      <c r="A28" s="28" t="s">
        <v>170</v>
      </c>
      <c r="B28" s="13"/>
      <c r="C28" s="63">
        <v>6</v>
      </c>
      <c r="D28" s="16"/>
      <c r="E28" s="18"/>
      <c r="F28" s="19"/>
      <c r="G28" s="16"/>
      <c r="H28" s="16"/>
      <c r="I28" s="16"/>
      <c r="J28" s="16"/>
      <c r="K28" s="16"/>
      <c r="L28" s="16"/>
      <c r="M28" s="16">
        <v>2</v>
      </c>
      <c r="N28" s="16"/>
      <c r="O28" s="16"/>
      <c r="P28" s="16"/>
      <c r="Q28" s="16"/>
      <c r="R28" s="50"/>
      <c r="S28" s="84">
        <f t="shared" si="0"/>
        <v>8</v>
      </c>
      <c r="T28" s="52"/>
      <c r="U28" s="16"/>
      <c r="V28" s="50"/>
      <c r="W28" s="73">
        <f t="shared" si="1"/>
        <v>8</v>
      </c>
    </row>
    <row r="29" spans="1:23" ht="15" x14ac:dyDescent="0.25">
      <c r="A29" s="28" t="s">
        <v>165</v>
      </c>
      <c r="B29" s="13"/>
      <c r="C29" s="63"/>
      <c r="D29" s="16"/>
      <c r="E29" s="18"/>
      <c r="F29" s="47"/>
      <c r="G29" s="16"/>
      <c r="H29" s="16"/>
      <c r="I29" s="16"/>
      <c r="J29" s="16"/>
      <c r="K29" s="16"/>
      <c r="L29" s="16"/>
      <c r="M29" s="16"/>
      <c r="N29" s="16"/>
      <c r="O29" s="16">
        <v>3</v>
      </c>
      <c r="P29" s="16"/>
      <c r="Q29" s="16"/>
      <c r="R29" s="50"/>
      <c r="S29" s="84">
        <f>SUM(C29:R29)</f>
        <v>3</v>
      </c>
      <c r="T29" s="52"/>
      <c r="U29" s="16"/>
      <c r="V29" s="50">
        <v>1</v>
      </c>
      <c r="W29" s="73">
        <f t="shared" si="1"/>
        <v>4</v>
      </c>
    </row>
    <row r="30" spans="1:23" ht="15" x14ac:dyDescent="0.25">
      <c r="A30" s="28" t="s">
        <v>138</v>
      </c>
      <c r="B30" s="13"/>
      <c r="C30" s="63">
        <v>35</v>
      </c>
      <c r="D30" s="16">
        <v>8</v>
      </c>
      <c r="E30" s="18">
        <v>36</v>
      </c>
      <c r="F30" s="16">
        <v>36</v>
      </c>
      <c r="G30" s="18"/>
      <c r="H30" s="16"/>
      <c r="I30" s="16">
        <v>52</v>
      </c>
      <c r="J30" s="16"/>
      <c r="K30" s="16"/>
      <c r="L30" s="16">
        <v>28</v>
      </c>
      <c r="M30" s="16"/>
      <c r="N30" s="16"/>
      <c r="O30" s="16">
        <v>7</v>
      </c>
      <c r="P30" s="16"/>
      <c r="Q30" s="16"/>
      <c r="R30" s="50"/>
      <c r="S30" s="84">
        <f t="shared" si="0"/>
        <v>202</v>
      </c>
      <c r="T30" s="52"/>
      <c r="U30" s="16"/>
      <c r="V30" s="50">
        <v>167</v>
      </c>
      <c r="W30" s="73">
        <f t="shared" si="1"/>
        <v>369</v>
      </c>
    </row>
    <row r="31" spans="1:23" ht="15" x14ac:dyDescent="0.25">
      <c r="A31" s="28" t="s">
        <v>139</v>
      </c>
      <c r="B31" s="13"/>
      <c r="C31" s="63"/>
      <c r="D31" s="16"/>
      <c r="E31" s="18"/>
      <c r="F31" s="16"/>
      <c r="G31" s="18"/>
      <c r="H31" s="16"/>
      <c r="I31" s="16"/>
      <c r="J31" s="16"/>
      <c r="K31" s="16"/>
      <c r="L31" s="16"/>
      <c r="M31" s="16"/>
      <c r="N31" s="16"/>
      <c r="O31" s="16">
        <v>6</v>
      </c>
      <c r="P31" s="16"/>
      <c r="Q31" s="16"/>
      <c r="R31" s="50"/>
      <c r="S31" s="84">
        <f t="shared" si="0"/>
        <v>6</v>
      </c>
      <c r="T31" s="52"/>
      <c r="U31" s="16"/>
      <c r="V31" s="50">
        <v>3</v>
      </c>
      <c r="W31" s="73">
        <f t="shared" si="1"/>
        <v>9</v>
      </c>
    </row>
    <row r="32" spans="1:23" ht="15" x14ac:dyDescent="0.25">
      <c r="A32" s="28" t="s">
        <v>140</v>
      </c>
      <c r="B32" s="13"/>
      <c r="C32" s="63"/>
      <c r="D32" s="16"/>
      <c r="E32" s="18"/>
      <c r="F32" s="16"/>
      <c r="G32" s="18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50"/>
      <c r="S32" s="84">
        <f t="shared" si="0"/>
        <v>0</v>
      </c>
      <c r="T32" s="52"/>
      <c r="U32" s="16"/>
      <c r="V32" s="95">
        <v>7</v>
      </c>
      <c r="W32" s="73">
        <f t="shared" si="1"/>
        <v>7</v>
      </c>
    </row>
    <row r="33" spans="1:23" ht="15" x14ac:dyDescent="0.25">
      <c r="A33" s="28" t="s">
        <v>163</v>
      </c>
      <c r="B33" s="13"/>
      <c r="C33" s="63"/>
      <c r="D33" s="16"/>
      <c r="E33" s="18"/>
      <c r="F33" s="16"/>
      <c r="G33" s="18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50"/>
      <c r="S33" s="84">
        <f t="shared" si="0"/>
        <v>0</v>
      </c>
      <c r="T33" s="52"/>
      <c r="U33" s="16"/>
      <c r="V33" s="50"/>
      <c r="W33" s="73">
        <f t="shared" si="1"/>
        <v>0</v>
      </c>
    </row>
    <row r="34" spans="1:23" ht="15" x14ac:dyDescent="0.25">
      <c r="A34" s="28" t="s">
        <v>141</v>
      </c>
      <c r="B34" s="13"/>
      <c r="C34" s="63">
        <v>49</v>
      </c>
      <c r="D34" s="16">
        <v>34</v>
      </c>
      <c r="E34" s="18">
        <v>26</v>
      </c>
      <c r="F34" s="16">
        <v>83</v>
      </c>
      <c r="G34" s="18">
        <v>47</v>
      </c>
      <c r="H34" s="16">
        <v>69</v>
      </c>
      <c r="I34" s="16">
        <v>28</v>
      </c>
      <c r="J34" s="16">
        <v>52</v>
      </c>
      <c r="K34" s="16">
        <v>99</v>
      </c>
      <c r="L34" s="16">
        <v>58</v>
      </c>
      <c r="M34" s="16">
        <v>123</v>
      </c>
      <c r="N34" s="16">
        <v>5</v>
      </c>
      <c r="O34" s="16">
        <v>473</v>
      </c>
      <c r="P34" s="16">
        <v>38</v>
      </c>
      <c r="Q34" s="16">
        <v>38</v>
      </c>
      <c r="R34" s="50">
        <v>38</v>
      </c>
      <c r="S34" s="84">
        <f t="shared" si="0"/>
        <v>1260</v>
      </c>
      <c r="T34" s="93">
        <v>40</v>
      </c>
      <c r="U34" s="16">
        <v>20</v>
      </c>
      <c r="V34" s="50">
        <v>128</v>
      </c>
      <c r="W34" s="73">
        <f t="shared" si="1"/>
        <v>1448</v>
      </c>
    </row>
    <row r="35" spans="1:23" ht="15" x14ac:dyDescent="0.25">
      <c r="A35" s="28" t="s">
        <v>142</v>
      </c>
      <c r="B35" s="13"/>
      <c r="C35" s="63">
        <v>1</v>
      </c>
      <c r="D35" s="16"/>
      <c r="E35" s="16"/>
      <c r="F35" s="16"/>
      <c r="G35" s="18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50"/>
      <c r="S35" s="84">
        <f t="shared" si="0"/>
        <v>1</v>
      </c>
      <c r="T35" s="52"/>
      <c r="U35" s="16"/>
      <c r="V35" s="50"/>
      <c r="W35" s="73">
        <f t="shared" si="1"/>
        <v>1</v>
      </c>
    </row>
    <row r="36" spans="1:23" ht="15" x14ac:dyDescent="0.25">
      <c r="A36" s="28" t="s">
        <v>172</v>
      </c>
      <c r="B36" s="13"/>
      <c r="C36" s="96">
        <v>1</v>
      </c>
      <c r="D36" s="16"/>
      <c r="E36" s="16"/>
      <c r="F36" s="16"/>
      <c r="G36" s="18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50"/>
      <c r="S36" s="84">
        <f>SUM(C36:R36)</f>
        <v>1</v>
      </c>
      <c r="T36" s="52"/>
      <c r="U36" s="16"/>
      <c r="V36" s="50"/>
      <c r="W36" s="73">
        <f t="shared" si="1"/>
        <v>1</v>
      </c>
    </row>
    <row r="37" spans="1:23" ht="15" x14ac:dyDescent="0.25">
      <c r="A37" s="28" t="s">
        <v>143</v>
      </c>
      <c r="B37" s="13"/>
      <c r="C37" s="63">
        <v>2</v>
      </c>
      <c r="D37" s="16">
        <v>14</v>
      </c>
      <c r="E37" s="18"/>
      <c r="F37" s="16"/>
      <c r="G37" s="16"/>
      <c r="H37" s="16"/>
      <c r="I37" s="16"/>
      <c r="J37" s="16"/>
      <c r="K37" s="16"/>
      <c r="L37" s="16">
        <v>21</v>
      </c>
      <c r="M37" s="16">
        <v>1</v>
      </c>
      <c r="N37" s="16"/>
      <c r="O37" s="16"/>
      <c r="P37" s="16"/>
      <c r="Q37" s="16"/>
      <c r="R37" s="50"/>
      <c r="S37" s="84">
        <f t="shared" si="0"/>
        <v>38</v>
      </c>
      <c r="T37" s="52"/>
      <c r="U37" s="16"/>
      <c r="V37" s="50"/>
      <c r="W37" s="73">
        <f t="shared" si="1"/>
        <v>38</v>
      </c>
    </row>
    <row r="38" spans="1:23" ht="15" x14ac:dyDescent="0.25">
      <c r="A38" s="28" t="s">
        <v>144</v>
      </c>
      <c r="B38" s="13"/>
      <c r="C38" s="63">
        <v>15</v>
      </c>
      <c r="D38" s="16"/>
      <c r="E38" s="16"/>
      <c r="F38" s="16"/>
      <c r="G38" s="16"/>
      <c r="H38" s="16"/>
      <c r="I38" s="16"/>
      <c r="J38" s="16"/>
      <c r="K38" s="16"/>
      <c r="L38" s="16">
        <v>9</v>
      </c>
      <c r="M38" s="16"/>
      <c r="N38" s="16"/>
      <c r="O38" s="16">
        <v>2</v>
      </c>
      <c r="P38" s="16"/>
      <c r="Q38" s="16"/>
      <c r="R38" s="50"/>
      <c r="S38" s="84">
        <f t="shared" si="0"/>
        <v>26</v>
      </c>
      <c r="T38" s="52"/>
      <c r="U38" s="16"/>
      <c r="V38" s="50">
        <v>3</v>
      </c>
      <c r="W38" s="73">
        <f t="shared" si="1"/>
        <v>29</v>
      </c>
    </row>
    <row r="39" spans="1:23" ht="15" x14ac:dyDescent="0.25">
      <c r="A39" s="28" t="s">
        <v>145</v>
      </c>
      <c r="B39" s="13"/>
      <c r="C39" s="63"/>
      <c r="D39" s="16"/>
      <c r="E39" s="16"/>
      <c r="F39" s="16"/>
      <c r="G39" s="16"/>
      <c r="H39" s="16"/>
      <c r="I39" s="16"/>
      <c r="J39" s="16"/>
      <c r="K39" s="16"/>
      <c r="L39" s="16">
        <v>1</v>
      </c>
      <c r="M39" s="16"/>
      <c r="N39" s="16"/>
      <c r="O39" s="88"/>
      <c r="P39" s="16"/>
      <c r="Q39" s="16"/>
      <c r="R39" s="50"/>
      <c r="S39" s="84">
        <f t="shared" si="0"/>
        <v>1</v>
      </c>
      <c r="T39" s="52"/>
      <c r="U39" s="16"/>
      <c r="V39" s="50"/>
      <c r="W39" s="73">
        <f t="shared" si="1"/>
        <v>1</v>
      </c>
    </row>
    <row r="40" spans="1:23" ht="15" x14ac:dyDescent="0.25">
      <c r="A40" s="28" t="s">
        <v>146</v>
      </c>
      <c r="B40" s="13"/>
      <c r="C40" s="63">
        <v>6</v>
      </c>
      <c r="D40" s="16"/>
      <c r="E40" s="16"/>
      <c r="F40" s="16">
        <v>4</v>
      </c>
      <c r="G40" s="16">
        <v>2</v>
      </c>
      <c r="H40" s="16"/>
      <c r="I40" s="16"/>
      <c r="J40" s="16"/>
      <c r="K40" s="16">
        <v>8</v>
      </c>
      <c r="L40" s="16">
        <v>1</v>
      </c>
      <c r="M40" s="16">
        <v>28</v>
      </c>
      <c r="N40" s="16"/>
      <c r="O40" s="16">
        <v>12</v>
      </c>
      <c r="P40" s="16"/>
      <c r="Q40" s="16"/>
      <c r="R40" s="50"/>
      <c r="S40" s="84">
        <f t="shared" si="0"/>
        <v>61</v>
      </c>
      <c r="T40" s="93">
        <v>8</v>
      </c>
      <c r="U40" s="16"/>
      <c r="V40" s="50"/>
      <c r="W40" s="73">
        <f t="shared" si="1"/>
        <v>69</v>
      </c>
    </row>
    <row r="41" spans="1:23" ht="15" x14ac:dyDescent="0.25">
      <c r="A41" s="28" t="s">
        <v>147</v>
      </c>
      <c r="B41" s="13"/>
      <c r="C41" s="63">
        <v>16</v>
      </c>
      <c r="D41" s="16">
        <v>2</v>
      </c>
      <c r="E41" s="16"/>
      <c r="F41" s="16"/>
      <c r="G41" s="16">
        <v>3</v>
      </c>
      <c r="H41" s="16">
        <v>1</v>
      </c>
      <c r="I41" s="16"/>
      <c r="J41" s="16"/>
      <c r="K41" s="16"/>
      <c r="L41" s="16">
        <v>28</v>
      </c>
      <c r="M41" s="16">
        <v>5</v>
      </c>
      <c r="N41" s="16"/>
      <c r="O41" s="16"/>
      <c r="P41" s="16"/>
      <c r="Q41" s="16"/>
      <c r="R41" s="50"/>
      <c r="S41" s="84">
        <f t="shared" si="0"/>
        <v>55</v>
      </c>
      <c r="T41" s="52"/>
      <c r="U41" s="16">
        <v>6</v>
      </c>
      <c r="V41" s="50"/>
      <c r="W41" s="73">
        <f t="shared" si="1"/>
        <v>61</v>
      </c>
    </row>
    <row r="42" spans="1:23" ht="15" x14ac:dyDescent="0.25">
      <c r="A42" s="28" t="s">
        <v>148</v>
      </c>
      <c r="B42" s="13"/>
      <c r="C42" s="63"/>
      <c r="D42" s="16">
        <v>57</v>
      </c>
      <c r="E42" s="16"/>
      <c r="F42" s="16"/>
      <c r="G42" s="16">
        <v>85</v>
      </c>
      <c r="H42" s="16"/>
      <c r="I42" s="16"/>
      <c r="J42" s="16"/>
      <c r="K42" s="16"/>
      <c r="L42" s="16">
        <v>109</v>
      </c>
      <c r="M42" s="16">
        <v>34</v>
      </c>
      <c r="N42" s="16"/>
      <c r="O42" s="16">
        <v>21</v>
      </c>
      <c r="P42" s="16">
        <v>5</v>
      </c>
      <c r="Q42" s="16">
        <v>41</v>
      </c>
      <c r="R42" s="50"/>
      <c r="S42" s="84">
        <f t="shared" si="0"/>
        <v>352</v>
      </c>
      <c r="T42" s="52"/>
      <c r="U42" s="16">
        <v>32</v>
      </c>
      <c r="V42" s="50">
        <v>2</v>
      </c>
      <c r="W42" s="73">
        <f t="shared" si="1"/>
        <v>386</v>
      </c>
    </row>
    <row r="43" spans="1:23" ht="15" x14ac:dyDescent="0.25">
      <c r="A43" s="28" t="s">
        <v>166</v>
      </c>
      <c r="B43" s="13"/>
      <c r="C43" s="63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50"/>
      <c r="S43" s="84">
        <f>SUM(C43:R43)</f>
        <v>0</v>
      </c>
      <c r="T43" s="52"/>
      <c r="U43" s="16"/>
      <c r="V43" s="95">
        <v>1</v>
      </c>
      <c r="W43" s="73">
        <f t="shared" si="1"/>
        <v>1</v>
      </c>
    </row>
    <row r="44" spans="1:23" ht="15" x14ac:dyDescent="0.25">
      <c r="A44" s="28" t="s">
        <v>162</v>
      </c>
      <c r="B44" s="13"/>
      <c r="C44" s="63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50"/>
      <c r="S44" s="84">
        <f t="shared" si="0"/>
        <v>0</v>
      </c>
      <c r="T44" s="52"/>
      <c r="U44" s="16"/>
      <c r="V44" s="95">
        <v>1</v>
      </c>
      <c r="W44" s="73">
        <f t="shared" si="1"/>
        <v>1</v>
      </c>
    </row>
    <row r="45" spans="1:23" ht="15" x14ac:dyDescent="0.25">
      <c r="A45" s="28" t="s">
        <v>149</v>
      </c>
      <c r="B45" s="13"/>
      <c r="C45" s="63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50"/>
      <c r="S45" s="84">
        <f t="shared" si="0"/>
        <v>0</v>
      </c>
      <c r="T45" s="52"/>
      <c r="U45" s="16"/>
      <c r="V45" s="50"/>
      <c r="W45" s="73">
        <f t="shared" si="1"/>
        <v>0</v>
      </c>
    </row>
    <row r="46" spans="1:23" ht="15" x14ac:dyDescent="0.25">
      <c r="A46" s="28" t="s">
        <v>150</v>
      </c>
      <c r="B46" s="13"/>
      <c r="C46" s="63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97">
        <v>1</v>
      </c>
      <c r="P46" s="16"/>
      <c r="Q46" s="16"/>
      <c r="R46" s="50"/>
      <c r="S46" s="84">
        <f t="shared" si="0"/>
        <v>1</v>
      </c>
      <c r="T46" s="52"/>
      <c r="U46" s="16"/>
      <c r="V46" s="50"/>
      <c r="W46" s="73">
        <f t="shared" si="1"/>
        <v>1</v>
      </c>
    </row>
    <row r="47" spans="1:23" ht="15" x14ac:dyDescent="0.25">
      <c r="A47" s="28" t="s">
        <v>151</v>
      </c>
      <c r="B47" s="13"/>
      <c r="C47" s="63"/>
      <c r="D47" s="16"/>
      <c r="E47" s="16"/>
      <c r="F47" s="16"/>
      <c r="G47" s="16"/>
      <c r="H47" s="16"/>
      <c r="I47" s="16"/>
      <c r="J47" s="16"/>
      <c r="K47" s="16"/>
      <c r="L47" s="16">
        <v>1</v>
      </c>
      <c r="M47" s="16"/>
      <c r="N47" s="16"/>
      <c r="O47" s="16"/>
      <c r="P47" s="16"/>
      <c r="Q47" s="16"/>
      <c r="R47" s="50"/>
      <c r="S47" s="84">
        <f t="shared" si="0"/>
        <v>1</v>
      </c>
      <c r="T47" s="52"/>
      <c r="U47" s="16"/>
      <c r="V47" s="50">
        <v>1</v>
      </c>
      <c r="W47" s="73">
        <f t="shared" si="1"/>
        <v>2</v>
      </c>
    </row>
    <row r="48" spans="1:23" ht="15" x14ac:dyDescent="0.25">
      <c r="A48" s="28" t="s">
        <v>152</v>
      </c>
      <c r="B48" s="13"/>
      <c r="C48" s="63">
        <v>140</v>
      </c>
      <c r="D48" s="16">
        <v>180</v>
      </c>
      <c r="E48" s="16">
        <v>73</v>
      </c>
      <c r="F48" s="16">
        <v>50</v>
      </c>
      <c r="G48" s="16">
        <v>3</v>
      </c>
      <c r="H48" s="16">
        <v>7</v>
      </c>
      <c r="I48" s="16">
        <v>1</v>
      </c>
      <c r="J48" s="16">
        <v>8</v>
      </c>
      <c r="K48" s="16">
        <v>43</v>
      </c>
      <c r="L48" s="16">
        <v>320</v>
      </c>
      <c r="M48" s="16">
        <v>92</v>
      </c>
      <c r="N48" s="16"/>
      <c r="O48" s="16">
        <v>116</v>
      </c>
      <c r="P48" s="16">
        <v>61</v>
      </c>
      <c r="Q48" s="16">
        <v>15</v>
      </c>
      <c r="R48" s="50">
        <v>21</v>
      </c>
      <c r="S48" s="84">
        <f t="shared" si="0"/>
        <v>1130</v>
      </c>
      <c r="T48" s="93">
        <v>2</v>
      </c>
      <c r="U48" s="16">
        <v>229</v>
      </c>
      <c r="V48" s="50">
        <v>72</v>
      </c>
      <c r="W48" s="73">
        <f t="shared" si="1"/>
        <v>1433</v>
      </c>
    </row>
    <row r="49" spans="1:23" ht="15" x14ac:dyDescent="0.25">
      <c r="A49" s="28" t="s">
        <v>164</v>
      </c>
      <c r="B49" s="13"/>
      <c r="C49" s="63">
        <v>15</v>
      </c>
      <c r="D49" s="16">
        <v>1</v>
      </c>
      <c r="E49" s="16">
        <v>12</v>
      </c>
      <c r="F49" s="16">
        <v>23</v>
      </c>
      <c r="G49" s="16">
        <v>3</v>
      </c>
      <c r="H49" s="16">
        <v>2</v>
      </c>
      <c r="I49" s="16"/>
      <c r="J49" s="16"/>
      <c r="K49" s="16"/>
      <c r="L49" s="16"/>
      <c r="M49" s="16"/>
      <c r="N49" s="16"/>
      <c r="O49" s="16">
        <v>4</v>
      </c>
      <c r="P49" s="16">
        <v>39</v>
      </c>
      <c r="Q49" s="16"/>
      <c r="R49" s="50">
        <v>8</v>
      </c>
      <c r="S49" s="84">
        <f>SUM(C49:R49)</f>
        <v>107</v>
      </c>
      <c r="T49" s="52"/>
      <c r="U49" s="16">
        <v>1</v>
      </c>
      <c r="V49" s="50">
        <v>15</v>
      </c>
      <c r="W49" s="73">
        <f t="shared" si="1"/>
        <v>123</v>
      </c>
    </row>
    <row r="50" spans="1:23" ht="15" x14ac:dyDescent="0.25">
      <c r="A50" s="28" t="s">
        <v>153</v>
      </c>
      <c r="B50" s="13"/>
      <c r="C50" s="63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50"/>
      <c r="S50" s="84">
        <f t="shared" si="0"/>
        <v>0</v>
      </c>
      <c r="T50" s="52"/>
      <c r="U50" s="16"/>
      <c r="V50" s="50"/>
      <c r="W50" s="73">
        <f t="shared" si="1"/>
        <v>0</v>
      </c>
    </row>
    <row r="51" spans="1:23" ht="15" x14ac:dyDescent="0.25">
      <c r="A51" s="28" t="s">
        <v>154</v>
      </c>
      <c r="B51" s="13"/>
      <c r="C51" s="63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50">
        <v>1</v>
      </c>
      <c r="S51" s="84">
        <f t="shared" si="0"/>
        <v>1</v>
      </c>
      <c r="T51" s="52"/>
      <c r="U51" s="16"/>
      <c r="V51" s="50"/>
      <c r="W51" s="73">
        <f t="shared" si="1"/>
        <v>1</v>
      </c>
    </row>
    <row r="52" spans="1:23" ht="15" x14ac:dyDescent="0.25">
      <c r="A52" s="28" t="s">
        <v>155</v>
      </c>
      <c r="B52" s="13"/>
      <c r="C52" s="63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50"/>
      <c r="S52" s="84">
        <f t="shared" si="0"/>
        <v>0</v>
      </c>
      <c r="T52" s="52"/>
      <c r="U52" s="16"/>
      <c r="V52" s="50"/>
      <c r="W52" s="73">
        <f t="shared" si="1"/>
        <v>0</v>
      </c>
    </row>
    <row r="53" spans="1:23" ht="15" x14ac:dyDescent="0.25">
      <c r="A53" s="28" t="s">
        <v>156</v>
      </c>
      <c r="B53" s="13"/>
      <c r="C53" s="63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>
        <v>1</v>
      </c>
      <c r="P53" s="16"/>
      <c r="Q53" s="16"/>
      <c r="R53" s="50"/>
      <c r="S53" s="84">
        <f t="shared" si="0"/>
        <v>1</v>
      </c>
      <c r="T53" s="52"/>
      <c r="U53" s="16"/>
      <c r="V53" s="50"/>
      <c r="W53" s="73">
        <f t="shared" si="1"/>
        <v>1</v>
      </c>
    </row>
    <row r="54" spans="1:23" ht="15" x14ac:dyDescent="0.25">
      <c r="A54" s="28" t="s">
        <v>157</v>
      </c>
      <c r="B54" s="13"/>
      <c r="C54" s="63"/>
      <c r="D54" s="18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50"/>
      <c r="S54" s="84">
        <f t="shared" si="0"/>
        <v>0</v>
      </c>
      <c r="T54" s="52"/>
      <c r="U54" s="16"/>
      <c r="V54" s="50"/>
      <c r="W54" s="73">
        <f t="shared" si="1"/>
        <v>0</v>
      </c>
    </row>
    <row r="55" spans="1:23" ht="15" x14ac:dyDescent="0.25">
      <c r="A55" s="28" t="s">
        <v>176</v>
      </c>
      <c r="B55" s="13"/>
      <c r="C55" s="63"/>
      <c r="D55" s="18"/>
      <c r="E55" s="16"/>
      <c r="F55" s="16"/>
      <c r="G55" s="16"/>
      <c r="H55" s="16">
        <v>9</v>
      </c>
      <c r="I55" s="16"/>
      <c r="J55" s="16"/>
      <c r="K55" s="16"/>
      <c r="L55" s="16"/>
      <c r="M55" s="16"/>
      <c r="N55" s="16"/>
      <c r="O55" s="16"/>
      <c r="P55" s="16"/>
      <c r="Q55" s="16"/>
      <c r="R55" s="50"/>
      <c r="S55" s="84">
        <f t="shared" si="0"/>
        <v>9</v>
      </c>
      <c r="T55" s="52"/>
      <c r="U55" s="16">
        <v>2</v>
      </c>
      <c r="V55" s="50"/>
      <c r="W55" s="73">
        <f t="shared" si="1"/>
        <v>11</v>
      </c>
    </row>
    <row r="56" spans="1:23" ht="15" x14ac:dyDescent="0.25">
      <c r="A56" s="28" t="s">
        <v>158</v>
      </c>
      <c r="B56" s="13"/>
      <c r="C56" s="96">
        <v>1500</v>
      </c>
      <c r="D56" s="18">
        <v>21</v>
      </c>
      <c r="E56" s="16">
        <v>80</v>
      </c>
      <c r="F56" s="16">
        <v>69</v>
      </c>
      <c r="G56" s="16">
        <v>8</v>
      </c>
      <c r="H56" s="16">
        <v>8</v>
      </c>
      <c r="I56" s="16"/>
      <c r="J56" s="16"/>
      <c r="K56" s="16"/>
      <c r="L56" s="16"/>
      <c r="M56" s="16">
        <v>35</v>
      </c>
      <c r="N56" s="16">
        <v>1</v>
      </c>
      <c r="O56" s="16">
        <v>54</v>
      </c>
      <c r="P56" s="16"/>
      <c r="Q56" s="16"/>
      <c r="R56" s="50"/>
      <c r="S56" s="84">
        <f t="shared" si="0"/>
        <v>1776</v>
      </c>
      <c r="T56" s="52"/>
      <c r="U56" s="16"/>
      <c r="V56" s="50">
        <v>27</v>
      </c>
      <c r="W56" s="73">
        <f t="shared" si="1"/>
        <v>1803</v>
      </c>
    </row>
    <row r="57" spans="1:23" ht="15" x14ac:dyDescent="0.25">
      <c r="A57" s="28" t="s">
        <v>159</v>
      </c>
      <c r="B57" s="13"/>
      <c r="C57" s="63">
        <v>3</v>
      </c>
      <c r="D57" s="16"/>
      <c r="E57" s="16"/>
      <c r="F57" s="16"/>
      <c r="G57" s="16">
        <v>2</v>
      </c>
      <c r="H57" s="16">
        <v>2</v>
      </c>
      <c r="I57" s="16"/>
      <c r="J57" s="16"/>
      <c r="K57" s="16"/>
      <c r="L57" s="16">
        <v>1</v>
      </c>
      <c r="M57" s="16"/>
      <c r="N57" s="16"/>
      <c r="O57" s="16">
        <v>3</v>
      </c>
      <c r="P57" s="16">
        <v>1</v>
      </c>
      <c r="Q57" s="16"/>
      <c r="R57" s="50">
        <v>1</v>
      </c>
      <c r="S57" s="84">
        <f t="shared" si="0"/>
        <v>13</v>
      </c>
      <c r="T57" s="52"/>
      <c r="U57" s="16"/>
      <c r="V57" s="50">
        <v>4</v>
      </c>
      <c r="W57" s="73">
        <f t="shared" si="1"/>
        <v>17</v>
      </c>
    </row>
    <row r="58" spans="1:23" ht="15" x14ac:dyDescent="0.25">
      <c r="A58" s="28" t="s">
        <v>160</v>
      </c>
      <c r="B58" s="13"/>
      <c r="C58" s="63"/>
      <c r="D58" s="16"/>
      <c r="E58" s="16">
        <v>1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50"/>
      <c r="S58" s="84">
        <f t="shared" si="0"/>
        <v>1</v>
      </c>
      <c r="T58" s="52"/>
      <c r="U58" s="16"/>
      <c r="V58" s="50"/>
      <c r="W58" s="73">
        <f t="shared" si="1"/>
        <v>1</v>
      </c>
    </row>
    <row r="59" spans="1:23" ht="15.75" thickBot="1" x14ac:dyDescent="0.3">
      <c r="A59" s="29"/>
      <c r="B59" s="13"/>
      <c r="C59" s="64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81"/>
      <c r="S59" s="85"/>
      <c r="T59" s="82"/>
      <c r="U59" s="54"/>
      <c r="V59" s="71"/>
      <c r="W59" s="80"/>
    </row>
    <row r="60" spans="1:23" x14ac:dyDescent="0.2">
      <c r="A60" s="21"/>
      <c r="B60" s="21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2"/>
      <c r="S60" s="27"/>
      <c r="T60" s="22"/>
      <c r="U60" s="20"/>
      <c r="V60" s="20"/>
      <c r="W60" s="22"/>
    </row>
    <row r="61" spans="1:23" x14ac:dyDescent="0.2">
      <c r="B61" s="23"/>
      <c r="C61" s="46" t="s">
        <v>161</v>
      </c>
      <c r="D61" s="46"/>
      <c r="E61" s="24"/>
      <c r="F61" s="1"/>
      <c r="G61" s="1"/>
      <c r="H61" s="1"/>
      <c r="I61" s="1"/>
      <c r="J61" s="1"/>
      <c r="K61" s="1"/>
      <c r="L61" s="24"/>
      <c r="M61" s="1"/>
      <c r="N61" s="1"/>
      <c r="O61" s="1"/>
      <c r="P61" s="1"/>
      <c r="Q61" s="1"/>
      <c r="S61" s="25"/>
      <c r="U61" s="1"/>
      <c r="V61" s="1"/>
      <c r="W61" s="22"/>
    </row>
    <row r="62" spans="1:23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S62" s="25"/>
      <c r="U62" s="1"/>
      <c r="W62" s="22"/>
    </row>
    <row r="63" spans="1:23" x14ac:dyDescent="0.2">
      <c r="B63"/>
      <c r="C63" s="1" t="s">
        <v>177</v>
      </c>
      <c r="D63" s="1"/>
      <c r="E63" s="1"/>
      <c r="F63" s="1"/>
      <c r="G63" s="1"/>
      <c r="H63" s="1"/>
      <c r="I63" s="24"/>
      <c r="J63" s="24"/>
      <c r="K63" s="1"/>
      <c r="L63" s="1"/>
      <c r="M63" s="1"/>
      <c r="N63" s="1"/>
      <c r="O63" s="1"/>
      <c r="P63" s="1"/>
      <c r="Q63" s="1"/>
      <c r="S63" s="25"/>
      <c r="U63" s="1"/>
      <c r="W63" s="22"/>
    </row>
    <row r="64" spans="1:23" x14ac:dyDescent="0.2">
      <c r="C64" s="3" t="s">
        <v>178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S64" s="25"/>
      <c r="U64" s="1"/>
      <c r="W64" s="22"/>
    </row>
    <row r="65" spans="3:23" x14ac:dyDescent="0.2">
      <c r="C65" s="1" t="s">
        <v>175</v>
      </c>
      <c r="D65" s="1"/>
      <c r="E65" s="1"/>
      <c r="F65" s="1"/>
      <c r="G65"/>
      <c r="H65" s="1"/>
      <c r="I65" s="1"/>
      <c r="J65" s="1"/>
      <c r="K65" s="1"/>
      <c r="L65" s="26"/>
      <c r="M65" s="1"/>
      <c r="N65" s="1"/>
      <c r="O65" s="24"/>
      <c r="P65" s="1"/>
      <c r="Q65" s="1"/>
      <c r="U65" s="1"/>
      <c r="W65" s="22"/>
    </row>
    <row r="66" spans="3:23" x14ac:dyDescent="0.2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U66" s="1"/>
      <c r="W66" s="22"/>
    </row>
    <row r="67" spans="3:23" x14ac:dyDescent="0.2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U67" s="1"/>
      <c r="W67" s="22"/>
    </row>
    <row r="68" spans="3:23" x14ac:dyDescent="0.2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U68" s="1"/>
      <c r="W68" s="22"/>
    </row>
    <row r="69" spans="3:23" x14ac:dyDescent="0.2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U69" s="1"/>
      <c r="W69" s="22"/>
    </row>
    <row r="70" spans="3:23" x14ac:dyDescent="0.2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U70" s="1"/>
      <c r="W70" s="27"/>
    </row>
    <row r="71" spans="3:23" x14ac:dyDescent="0.2">
      <c r="C71"/>
      <c r="D71"/>
      <c r="E71"/>
      <c r="F71"/>
      <c r="G71"/>
      <c r="H71"/>
      <c r="I71"/>
      <c r="J71"/>
      <c r="W71" s="22"/>
    </row>
    <row r="72" spans="3:23" x14ac:dyDescent="0.2">
      <c r="C72"/>
      <c r="D72"/>
      <c r="E72"/>
      <c r="F72"/>
      <c r="G72"/>
      <c r="H72"/>
      <c r="I72"/>
      <c r="J72"/>
      <c r="W72" s="22"/>
    </row>
    <row r="73" spans="3:23" x14ac:dyDescent="0.2">
      <c r="C73"/>
      <c r="D73"/>
      <c r="E73"/>
      <c r="F73"/>
      <c r="G73"/>
      <c r="H73"/>
      <c r="I73"/>
      <c r="J73"/>
      <c r="W73" s="22"/>
    </row>
    <row r="74" spans="3:23" x14ac:dyDescent="0.2">
      <c r="C74"/>
      <c r="D74"/>
      <c r="E74"/>
      <c r="F74"/>
      <c r="G74"/>
      <c r="H74"/>
      <c r="I74"/>
      <c r="J74"/>
      <c r="W74" s="22"/>
    </row>
    <row r="75" spans="3:23" x14ac:dyDescent="0.2">
      <c r="C75"/>
      <c r="D75"/>
      <c r="E75"/>
      <c r="F75"/>
      <c r="G75"/>
      <c r="H75"/>
      <c r="I75"/>
      <c r="J75"/>
      <c r="W75" s="22"/>
    </row>
    <row r="76" spans="3:23" x14ac:dyDescent="0.2">
      <c r="C76"/>
      <c r="D76"/>
      <c r="E76"/>
      <c r="F76"/>
      <c r="G76"/>
      <c r="H76"/>
      <c r="I76"/>
      <c r="J76"/>
      <c r="W76" s="22"/>
    </row>
    <row r="77" spans="3:23" x14ac:dyDescent="0.2">
      <c r="C77"/>
      <c r="D77"/>
      <c r="E77"/>
      <c r="F77"/>
      <c r="G77"/>
      <c r="H77"/>
      <c r="I77"/>
      <c r="J77"/>
      <c r="W77" s="22"/>
    </row>
    <row r="78" spans="3:23" x14ac:dyDescent="0.2">
      <c r="C78"/>
      <c r="D78"/>
      <c r="E78"/>
      <c r="F78"/>
      <c r="G78"/>
      <c r="H78"/>
      <c r="I78"/>
      <c r="J78"/>
      <c r="W78" s="22"/>
    </row>
    <row r="79" spans="3:23" x14ac:dyDescent="0.2">
      <c r="C79"/>
      <c r="D79"/>
      <c r="E79"/>
      <c r="F79"/>
      <c r="G79"/>
      <c r="H79"/>
      <c r="I79"/>
      <c r="J79"/>
      <c r="W79" s="22"/>
    </row>
    <row r="80" spans="3:23" x14ac:dyDescent="0.2">
      <c r="C80"/>
      <c r="D80"/>
      <c r="E80"/>
      <c r="F80"/>
      <c r="G80"/>
      <c r="H80"/>
      <c r="I80"/>
      <c r="J80"/>
      <c r="W80" s="22"/>
    </row>
    <row r="81" spans="3:23" x14ac:dyDescent="0.2">
      <c r="C81"/>
      <c r="D81"/>
      <c r="E81"/>
      <c r="F81"/>
      <c r="G81"/>
      <c r="H81"/>
      <c r="I81"/>
      <c r="J81"/>
      <c r="W81" s="22"/>
    </row>
    <row r="82" spans="3:23" x14ac:dyDescent="0.2">
      <c r="C82"/>
      <c r="D82"/>
      <c r="E82"/>
      <c r="F82"/>
      <c r="G82"/>
      <c r="H82"/>
      <c r="I82"/>
      <c r="J82"/>
    </row>
    <row r="83" spans="3:23" x14ac:dyDescent="0.2">
      <c r="C83"/>
      <c r="D83"/>
      <c r="E83"/>
      <c r="F83"/>
      <c r="G83"/>
      <c r="H83"/>
      <c r="I83"/>
      <c r="J83"/>
    </row>
    <row r="84" spans="3:23" x14ac:dyDescent="0.2">
      <c r="C84"/>
      <c r="D84"/>
      <c r="E84"/>
      <c r="F84"/>
      <c r="G84"/>
      <c r="H84"/>
      <c r="I84"/>
      <c r="J84"/>
    </row>
    <row r="85" spans="3:23" x14ac:dyDescent="0.2">
      <c r="C85"/>
      <c r="D85"/>
      <c r="E85"/>
      <c r="F85"/>
      <c r="G85"/>
      <c r="H85"/>
      <c r="I85"/>
      <c r="J85"/>
    </row>
    <row r="86" spans="3:23" x14ac:dyDescent="0.2">
      <c r="C86"/>
      <c r="D86"/>
      <c r="E86"/>
      <c r="F86"/>
      <c r="G86"/>
      <c r="H86"/>
      <c r="I86"/>
      <c r="J86"/>
    </row>
    <row r="87" spans="3:23" x14ac:dyDescent="0.2">
      <c r="C87"/>
      <c r="D87"/>
      <c r="E87"/>
      <c r="F87"/>
      <c r="G87"/>
      <c r="H87"/>
      <c r="I87"/>
      <c r="J87"/>
    </row>
    <row r="88" spans="3:23" x14ac:dyDescent="0.2">
      <c r="C88"/>
      <c r="D88"/>
      <c r="E88"/>
      <c r="F88"/>
      <c r="G88"/>
      <c r="H88"/>
      <c r="I88"/>
      <c r="J88"/>
    </row>
    <row r="89" spans="3:23" x14ac:dyDescent="0.2">
      <c r="C89"/>
      <c r="D89"/>
      <c r="E89"/>
      <c r="F89"/>
      <c r="G89"/>
      <c r="H89"/>
      <c r="I89"/>
      <c r="J89"/>
    </row>
    <row r="90" spans="3:23" x14ac:dyDescent="0.2">
      <c r="C90"/>
      <c r="D90"/>
      <c r="E90"/>
      <c r="F90"/>
      <c r="G90"/>
      <c r="H90"/>
      <c r="I90"/>
      <c r="J90"/>
    </row>
    <row r="91" spans="3:23" x14ac:dyDescent="0.2">
      <c r="C91"/>
      <c r="D91"/>
      <c r="E91"/>
      <c r="F91"/>
      <c r="G91"/>
      <c r="H91"/>
      <c r="I91"/>
      <c r="J91"/>
    </row>
    <row r="92" spans="3:23" x14ac:dyDescent="0.2">
      <c r="C92"/>
      <c r="D92"/>
      <c r="E92"/>
      <c r="F92"/>
      <c r="G92"/>
      <c r="H92"/>
      <c r="I92"/>
      <c r="J92"/>
    </row>
    <row r="93" spans="3:23" x14ac:dyDescent="0.2">
      <c r="C93"/>
      <c r="D93"/>
      <c r="E93"/>
      <c r="F93"/>
      <c r="G93"/>
      <c r="H93"/>
      <c r="I93"/>
      <c r="J93"/>
    </row>
    <row r="94" spans="3:23" x14ac:dyDescent="0.2">
      <c r="C94"/>
      <c r="D94"/>
      <c r="E94"/>
      <c r="F94"/>
      <c r="G94"/>
      <c r="H94"/>
      <c r="I94"/>
      <c r="J94"/>
    </row>
    <row r="95" spans="3:23" x14ac:dyDescent="0.2">
      <c r="C95"/>
      <c r="D95"/>
      <c r="E95"/>
      <c r="F95"/>
      <c r="G95"/>
      <c r="H95"/>
      <c r="I95"/>
      <c r="J95"/>
    </row>
    <row r="96" spans="3:23" x14ac:dyDescent="0.2">
      <c r="C96"/>
      <c r="D96"/>
      <c r="E96"/>
      <c r="F96"/>
      <c r="G96"/>
      <c r="H96"/>
      <c r="I96"/>
      <c r="J96"/>
    </row>
    <row r="97" spans="3:10" x14ac:dyDescent="0.2">
      <c r="C97"/>
      <c r="D97"/>
      <c r="E97"/>
      <c r="F97"/>
      <c r="G97"/>
      <c r="H97"/>
      <c r="I97"/>
      <c r="J97"/>
    </row>
    <row r="98" spans="3:10" x14ac:dyDescent="0.2">
      <c r="C98"/>
      <c r="D98"/>
      <c r="E98"/>
      <c r="F98"/>
      <c r="G98"/>
      <c r="H98"/>
      <c r="I98"/>
      <c r="J98"/>
    </row>
    <row r="99" spans="3:10" x14ac:dyDescent="0.2">
      <c r="C99"/>
      <c r="D99"/>
      <c r="E99"/>
      <c r="F99"/>
      <c r="G99"/>
      <c r="H99"/>
      <c r="I99"/>
      <c r="J99"/>
    </row>
    <row r="100" spans="3:10" x14ac:dyDescent="0.2">
      <c r="C100"/>
      <c r="D100"/>
      <c r="E100"/>
      <c r="F100"/>
      <c r="G100"/>
      <c r="H100"/>
      <c r="I100"/>
      <c r="J100"/>
    </row>
    <row r="101" spans="3:10" x14ac:dyDescent="0.2">
      <c r="C101"/>
      <c r="D101"/>
      <c r="E101"/>
      <c r="F101"/>
      <c r="G101"/>
      <c r="H101"/>
      <c r="I101"/>
      <c r="J101"/>
    </row>
    <row r="102" spans="3:10" x14ac:dyDescent="0.2">
      <c r="C102"/>
      <c r="D102"/>
      <c r="E102"/>
      <c r="F102"/>
      <c r="G102"/>
      <c r="H102"/>
      <c r="I102"/>
      <c r="J102"/>
    </row>
    <row r="103" spans="3:10" x14ac:dyDescent="0.2">
      <c r="C103"/>
      <c r="D103"/>
      <c r="E103"/>
      <c r="F103"/>
      <c r="G103"/>
      <c r="H103"/>
      <c r="I103"/>
      <c r="J103"/>
    </row>
    <row r="104" spans="3:10" x14ac:dyDescent="0.2">
      <c r="C104"/>
      <c r="D104"/>
      <c r="E104"/>
      <c r="F104"/>
      <c r="G104"/>
      <c r="H104"/>
      <c r="I104"/>
      <c r="J104"/>
    </row>
    <row r="105" spans="3:10" x14ac:dyDescent="0.2">
      <c r="C105"/>
      <c r="D105"/>
      <c r="E105"/>
      <c r="F105"/>
      <c r="G105"/>
      <c r="H105"/>
      <c r="I105"/>
      <c r="J105"/>
    </row>
    <row r="106" spans="3:10" x14ac:dyDescent="0.2">
      <c r="C106"/>
      <c r="D106"/>
      <c r="E106"/>
      <c r="F106"/>
      <c r="G106"/>
      <c r="H106"/>
      <c r="I106"/>
      <c r="J106"/>
    </row>
    <row r="107" spans="3:10" x14ac:dyDescent="0.2">
      <c r="C107"/>
      <c r="D107"/>
      <c r="E107"/>
      <c r="F107"/>
      <c r="G107"/>
      <c r="H107"/>
      <c r="I107"/>
      <c r="J107"/>
    </row>
    <row r="108" spans="3:10" x14ac:dyDescent="0.2">
      <c r="C108"/>
      <c r="D108"/>
      <c r="E108"/>
      <c r="F108"/>
      <c r="G108"/>
      <c r="H108"/>
      <c r="I108"/>
      <c r="J108"/>
    </row>
  </sheetData>
  <sheetProtection password="CC7F" sheet="1" objects="1" scenarios="1" selectLockedCells="1" selectUnlockedCells="1"/>
  <mergeCells count="1">
    <mergeCell ref="A2:A15"/>
  </mergeCells>
  <pageMargins left="0.39374999999999999" right="0.39374999999999999" top="0.39374999999999999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marouluc</dc:creator>
  <cp:lastModifiedBy>utilisateur</cp:lastModifiedBy>
  <dcterms:created xsi:type="dcterms:W3CDTF">2019-12-27T11:45:52Z</dcterms:created>
  <dcterms:modified xsi:type="dcterms:W3CDTF">2022-02-08T08:52:39Z</dcterms:modified>
</cp:coreProperties>
</file>